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d9a60c\005\2022\3_人材流出防止地元定着\①情報発信\01_学校案内・申込\"/>
    </mc:Choice>
  </mc:AlternateContent>
  <xr:revisionPtr revIDLastSave="0" documentId="13_ncr:1_{2E4523C7-D9AB-4CF6-9FCF-8F15A4413240}" xr6:coauthVersionLast="47" xr6:coauthVersionMax="47" xr10:uidLastSave="{00000000-0000-0000-0000-000000000000}"/>
  <bookViews>
    <workbookView xWindow="-120" yWindow="-120" windowWidth="20730" windowHeight="11040" xr2:uid="{1E44EEBF-ADB1-4C2A-859C-1E934EDB374A}"/>
  </bookViews>
  <sheets>
    <sheet name="講師派遣について" sheetId="1" r:id="rId1"/>
    <sheet name="申込書" sheetId="7" r:id="rId2"/>
    <sheet name="アンケート" sheetId="3" r:id="rId3"/>
    <sheet name="アンケート (ふりがな)" sheetId="5" r:id="rId4"/>
    <sheet name="実施報告書" sheetId="4" r:id="rId5"/>
    <sheet name="就職状況報告書" sheetId="6" r:id="rId6"/>
    <sheet name="申込集計" sheetId="9" r:id="rId7"/>
    <sheet name="リスト" sheetId="10" r:id="rId8"/>
  </sheets>
  <definedNames>
    <definedName name="A_農業・林業">リスト!$C$2:$C$3</definedName>
    <definedName name="B_漁業">リスト!$D$2:$D$3</definedName>
    <definedName name="C_鉱業・採石業・砂利採取業">リスト!$E$2</definedName>
    <definedName name="D_建設業">リスト!$F$2:$F$4</definedName>
    <definedName name="E_製造業">リスト!$G$2:$G$25</definedName>
    <definedName name="F_電気・ガス・熱供給・水道業">リスト!$H$2:$H$5</definedName>
    <definedName name="G_情報通信業">リスト!$I$2:$I$6</definedName>
    <definedName name="H_運輸業・郵便業">リスト!$J$2:$J$9</definedName>
    <definedName name="I_卸売業・小売業">リスト!$K$2:$K$13</definedName>
    <definedName name="J_金融業・保険業">リスト!$L$2:$L$7</definedName>
    <definedName name="K_不動産業・物品賃貸業">リスト!$M$2:$M$4</definedName>
    <definedName name="L_学術研究・専門・技術サービス業">リスト!$N$2:$N$5</definedName>
    <definedName name="M_宿泊業・飲食サービス業">リスト!$O$2:$O$4</definedName>
    <definedName name="N_生活関連サービス業・娯楽業">リスト!$P$2:$P$4</definedName>
    <definedName name="NEXTOCHIGI掲載">リスト!$G$40:$G$42</definedName>
    <definedName name="O_15教育・学習支援業">リスト!$Q$2:$Q$3</definedName>
    <definedName name="P_医療・福祉">リスト!$R$2:$R$4</definedName>
    <definedName name="Q_複合サービス事業">リスト!$S$2:$S$3</definedName>
    <definedName name="R_サービス業_他に分類されないもの">リスト!$T$2:$T$10</definedName>
    <definedName name="S_公務_他に分類されるものを除く">リスト!$U$2:$U$3</definedName>
    <definedName name="T_分類不能の産業">リスト!$V$2</definedName>
    <definedName name="インターンシップ情報">リスト!$G$45:$G$48</definedName>
    <definedName name="ユースエール認定">リスト!$G$28:$G$32</definedName>
    <definedName name="企業紹介シート">リスト!$G$35:$G$37</definedName>
    <definedName name="求人票種類">リスト!$C$38:$E$38</definedName>
    <definedName name="雇用形態">リスト!$B$19:$B$21</definedName>
    <definedName name="大分類">リスト!$C$1:$V$1</definedName>
    <definedName name="都道府県">リスト!$A$2:$A$48</definedName>
    <definedName name="栃木県市区町村">リスト!$A$51:$A$75</definedName>
    <definedName name="福利厚生">リスト!$B$31:$B$32</definedName>
    <definedName name="保険">リスト!$B$26:$B$27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7" i="7" l="1"/>
  <c r="E9" i="5"/>
  <c r="E8" i="5"/>
  <c r="E7" i="5"/>
  <c r="E6" i="5"/>
  <c r="E9" i="3"/>
  <c r="E8" i="3"/>
  <c r="E7" i="3"/>
  <c r="E6" i="3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E2" i="9"/>
  <c r="R2" i="9"/>
  <c r="Q2" i="9"/>
  <c r="P2" i="9"/>
  <c r="O2" i="9"/>
  <c r="N2" i="9"/>
  <c r="I2" i="9"/>
  <c r="H2" i="9"/>
  <c r="M2" i="9"/>
  <c r="L2" i="9"/>
  <c r="K2" i="9"/>
  <c r="J2" i="9"/>
  <c r="G2" i="9"/>
  <c r="F2" i="9"/>
  <c r="D2" i="9"/>
  <c r="C2" i="9"/>
</calcChain>
</file>

<file path=xl/sharedStrings.xml><?xml version="1.0" encoding="utf-8"?>
<sst xmlns="http://schemas.openxmlformats.org/spreadsheetml/2006/main" count="582" uniqueCount="490">
  <si>
    <t>講習内容について</t>
    <rPh sb="0" eb="2">
      <t>コウシュウ</t>
    </rPh>
    <rPh sb="2" eb="4">
      <t>ナイヨウ</t>
    </rPh>
    <phoneticPr fontId="1"/>
  </si>
  <si>
    <t>講師と事前打合せのうえ、内容決定。</t>
    <rPh sb="0" eb="2">
      <t>コウシ</t>
    </rPh>
    <rPh sb="3" eb="5">
      <t>ジゼン</t>
    </rPh>
    <rPh sb="5" eb="7">
      <t>ウチアワ</t>
    </rPh>
    <rPh sb="12" eb="14">
      <t>ナイヨウ</t>
    </rPh>
    <rPh sb="14" eb="16">
      <t>ケッテイ</t>
    </rPh>
    <phoneticPr fontId="1"/>
  </si>
  <si>
    <t>※以下のようなカリキュラムから組み合わせて対応いたします。</t>
    <rPh sb="1" eb="3">
      <t>イカ</t>
    </rPh>
    <rPh sb="15" eb="16">
      <t>ク</t>
    </rPh>
    <rPh sb="17" eb="18">
      <t>ア</t>
    </rPh>
    <rPh sb="21" eb="23">
      <t>タイオウ</t>
    </rPh>
    <phoneticPr fontId="1"/>
  </si>
  <si>
    <t>職業啓発セミナー</t>
    <rPh sb="0" eb="2">
      <t>ショクギョウ</t>
    </rPh>
    <rPh sb="2" eb="4">
      <t>ケイハツ</t>
    </rPh>
    <phoneticPr fontId="1"/>
  </si>
  <si>
    <t>応募書類の書き方、添削</t>
    <rPh sb="0" eb="2">
      <t>オウボ</t>
    </rPh>
    <rPh sb="2" eb="4">
      <t>ショルイ</t>
    </rPh>
    <rPh sb="5" eb="6">
      <t>カ</t>
    </rPh>
    <rPh sb="7" eb="8">
      <t>カタ</t>
    </rPh>
    <rPh sb="9" eb="11">
      <t>テンサク</t>
    </rPh>
    <phoneticPr fontId="1"/>
  </si>
  <si>
    <t>面接練習、指導（模擬面接）</t>
    <rPh sb="0" eb="2">
      <t>メンセツ</t>
    </rPh>
    <rPh sb="2" eb="4">
      <t>レンシュウ</t>
    </rPh>
    <rPh sb="5" eb="7">
      <t>シドウ</t>
    </rPh>
    <rPh sb="8" eb="10">
      <t>モギ</t>
    </rPh>
    <rPh sb="10" eb="12">
      <t>メンセツ</t>
    </rPh>
    <phoneticPr fontId="1"/>
  </si>
  <si>
    <t>栃木県内企業の特徴や情報提供</t>
    <rPh sb="0" eb="2">
      <t>トチギ</t>
    </rPh>
    <rPh sb="2" eb="4">
      <t>ケンナイ</t>
    </rPh>
    <rPh sb="4" eb="6">
      <t>キギョウ</t>
    </rPh>
    <rPh sb="7" eb="9">
      <t>トクチョウ</t>
    </rPh>
    <rPh sb="10" eb="12">
      <t>ジョウホウ</t>
    </rPh>
    <rPh sb="12" eb="14">
      <t>テイキョウ</t>
    </rPh>
    <phoneticPr fontId="1"/>
  </si>
  <si>
    <t>職種・業界研究のやり方</t>
    <rPh sb="0" eb="2">
      <t>ショクシュ</t>
    </rPh>
    <rPh sb="3" eb="5">
      <t>ギョウカイ</t>
    </rPh>
    <rPh sb="5" eb="7">
      <t>ケンキュウ</t>
    </rPh>
    <rPh sb="10" eb="11">
      <t>カタ</t>
    </rPh>
    <phoneticPr fontId="1"/>
  </si>
  <si>
    <t>ビジネスマナー</t>
    <phoneticPr fontId="1"/>
  </si>
  <si>
    <t>コミュニケーション</t>
    <phoneticPr fontId="1"/>
  </si>
  <si>
    <t>インターンシップ事前指導</t>
    <rPh sb="8" eb="10">
      <t>ジゼン</t>
    </rPh>
    <rPh sb="10" eb="12">
      <t>シドウ</t>
    </rPh>
    <phoneticPr fontId="1"/>
  </si>
  <si>
    <t>保護者向けガイダンス</t>
    <rPh sb="0" eb="3">
      <t>ホゴシャ</t>
    </rPh>
    <rPh sb="3" eb="4">
      <t>ム</t>
    </rPh>
    <phoneticPr fontId="1"/>
  </si>
  <si>
    <t>内容</t>
    <rPh sb="0" eb="2">
      <t>ナイヨウ</t>
    </rPh>
    <phoneticPr fontId="1"/>
  </si>
  <si>
    <t>おおよその時間</t>
    <rPh sb="5" eb="7">
      <t>ジカン</t>
    </rPh>
    <phoneticPr fontId="1"/>
  </si>
  <si>
    <t>60分～90分</t>
    <rPh sb="2" eb="3">
      <t>フン</t>
    </rPh>
    <rPh sb="6" eb="7">
      <t>フン</t>
    </rPh>
    <phoneticPr fontId="1"/>
  </si>
  <si>
    <t>ワークライフバランス</t>
    <phoneticPr fontId="1"/>
  </si>
  <si>
    <t>キャリアデザイン</t>
    <phoneticPr fontId="1"/>
  </si>
  <si>
    <t>派遣講師について</t>
    <rPh sb="0" eb="2">
      <t>ハケン</t>
    </rPh>
    <rPh sb="2" eb="4">
      <t>コウシ</t>
    </rPh>
    <phoneticPr fontId="1"/>
  </si>
  <si>
    <t>主な派遣講師（抜粋）</t>
    <rPh sb="0" eb="1">
      <t>オモ</t>
    </rPh>
    <rPh sb="2" eb="4">
      <t>ハケン</t>
    </rPh>
    <rPh sb="4" eb="6">
      <t>コウシ</t>
    </rPh>
    <rPh sb="7" eb="9">
      <t>バッスイ</t>
    </rPh>
    <phoneticPr fontId="1"/>
  </si>
  <si>
    <t>※10名程度の講師登録がありますので、日程や内容にあわせて派遣させていただきます。</t>
    <rPh sb="3" eb="4">
      <t>メイ</t>
    </rPh>
    <rPh sb="4" eb="6">
      <t>テイド</t>
    </rPh>
    <rPh sb="7" eb="9">
      <t>コウシ</t>
    </rPh>
    <rPh sb="9" eb="11">
      <t>トウロク</t>
    </rPh>
    <rPh sb="19" eb="21">
      <t>ニッテイ</t>
    </rPh>
    <rPh sb="22" eb="24">
      <t>ナイヨウ</t>
    </rPh>
    <rPh sb="29" eb="31">
      <t>ハケン</t>
    </rPh>
    <phoneticPr fontId="1"/>
  </si>
  <si>
    <t>野崎　千晶</t>
    <rPh sb="0" eb="2">
      <t>ノザキ</t>
    </rPh>
    <rPh sb="3" eb="5">
      <t>チアキ</t>
    </rPh>
    <phoneticPr fontId="1"/>
  </si>
  <si>
    <t>・</t>
    <phoneticPr fontId="1"/>
  </si>
  <si>
    <t>お申込みについて</t>
    <rPh sb="1" eb="3">
      <t>モウシコ</t>
    </rPh>
    <phoneticPr fontId="1"/>
  </si>
  <si>
    <t>※お申込書は下記よりダウンロードできます。</t>
    <rPh sb="2" eb="5">
      <t>モウシコミショ</t>
    </rPh>
    <rPh sb="6" eb="8">
      <t>カキ</t>
    </rPh>
    <phoneticPr fontId="1"/>
  </si>
  <si>
    <t>受付後、弊社から受付の連絡（日程の可否・調整等）をいたします。</t>
    <rPh sb="0" eb="2">
      <t>ウケツケ</t>
    </rPh>
    <rPh sb="2" eb="3">
      <t>ゴ</t>
    </rPh>
    <rPh sb="4" eb="6">
      <t>ヘイシャ</t>
    </rPh>
    <rPh sb="8" eb="10">
      <t>ウケツケ</t>
    </rPh>
    <rPh sb="11" eb="13">
      <t>レンラク</t>
    </rPh>
    <rPh sb="14" eb="16">
      <t>ニッテイ</t>
    </rPh>
    <rPh sb="17" eb="19">
      <t>カヒ</t>
    </rPh>
    <rPh sb="20" eb="22">
      <t>チョウセイ</t>
    </rPh>
    <rPh sb="22" eb="23">
      <t>ナド</t>
    </rPh>
    <phoneticPr fontId="1"/>
  </si>
  <si>
    <t>日程正式決定後、開催1週間前までに担当講師より打合せのご連絡をいたします。</t>
    <rPh sb="0" eb="2">
      <t>ニッテイ</t>
    </rPh>
    <rPh sb="2" eb="4">
      <t>セイシキ</t>
    </rPh>
    <rPh sb="4" eb="6">
      <t>ケッテイ</t>
    </rPh>
    <rPh sb="6" eb="7">
      <t>ゴ</t>
    </rPh>
    <rPh sb="8" eb="10">
      <t>カイサイ</t>
    </rPh>
    <rPh sb="11" eb="13">
      <t>シュウカン</t>
    </rPh>
    <rPh sb="13" eb="14">
      <t>マエ</t>
    </rPh>
    <rPh sb="17" eb="19">
      <t>タントウ</t>
    </rPh>
    <rPh sb="19" eb="21">
      <t>コウシ</t>
    </rPh>
    <rPh sb="23" eb="25">
      <t>ウチアワ</t>
    </rPh>
    <rPh sb="28" eb="30">
      <t>レンラク</t>
    </rPh>
    <phoneticPr fontId="1"/>
  </si>
  <si>
    <t>セミナーの開催</t>
    <rPh sb="5" eb="7">
      <t>カイサイ</t>
    </rPh>
    <phoneticPr fontId="1"/>
  </si>
  <si>
    <t>アンケートの実施</t>
    <rPh sb="6" eb="8">
      <t>ジッシ</t>
    </rPh>
    <phoneticPr fontId="1"/>
  </si>
  <si>
    <t>2週間以内にアンケートをお送りいただくか、アンケートの結果を実施報告書に</t>
    <rPh sb="1" eb="3">
      <t>シュウカン</t>
    </rPh>
    <rPh sb="3" eb="5">
      <t>イナイ</t>
    </rPh>
    <rPh sb="13" eb="14">
      <t>オク</t>
    </rPh>
    <rPh sb="27" eb="29">
      <t>ケッカ</t>
    </rPh>
    <rPh sb="30" eb="32">
      <t>ジッシ</t>
    </rPh>
    <rPh sb="32" eb="35">
      <t>ホウコクショ</t>
    </rPh>
    <phoneticPr fontId="1"/>
  </si>
  <si>
    <t>ご入力のうえ、弊社宛に郵送またはFAX、またはメールくたさい。</t>
    <rPh sb="1" eb="3">
      <t>ニュウリョク</t>
    </rPh>
    <rPh sb="7" eb="9">
      <t>ヘイシャ</t>
    </rPh>
    <rPh sb="9" eb="10">
      <t>アテ</t>
    </rPh>
    <rPh sb="11" eb="13">
      <t>ユウソウ</t>
    </rPh>
    <phoneticPr fontId="1"/>
  </si>
  <si>
    <t>3月10日までに参加者の就職内定状況を「就職状況報告書」にてお知らせください。</t>
    <rPh sb="1" eb="2">
      <t>ガツ</t>
    </rPh>
    <rPh sb="4" eb="5">
      <t>カ</t>
    </rPh>
    <rPh sb="8" eb="11">
      <t>サンカシャ</t>
    </rPh>
    <rPh sb="12" eb="14">
      <t>シュウショク</t>
    </rPh>
    <rPh sb="14" eb="16">
      <t>ナイテイ</t>
    </rPh>
    <rPh sb="16" eb="18">
      <t>ジョウキョウ</t>
    </rPh>
    <rPh sb="20" eb="22">
      <t>シュウショク</t>
    </rPh>
    <rPh sb="22" eb="24">
      <t>ジョウキョウ</t>
    </rPh>
    <rPh sb="24" eb="26">
      <t>ホウコク</t>
    </rPh>
    <rPh sb="26" eb="27">
      <t>ショ</t>
    </rPh>
    <rPh sb="31" eb="32">
      <t>シ</t>
    </rPh>
    <phoneticPr fontId="1"/>
  </si>
  <si>
    <t>ご協力、宜しくお願い致します。</t>
    <rPh sb="1" eb="3">
      <t>キョウリョク</t>
    </rPh>
    <rPh sb="4" eb="5">
      <t>ヨロ</t>
    </rPh>
    <phoneticPr fontId="1"/>
  </si>
  <si>
    <t>お問合せ先</t>
    <rPh sb="1" eb="3">
      <t>トイアワ</t>
    </rPh>
    <rPh sb="4" eb="5">
      <t>サキ</t>
    </rPh>
    <phoneticPr fontId="1"/>
  </si>
  <si>
    <t>株式会社ワークエントリー栃木事業部</t>
    <rPh sb="0" eb="4">
      <t>カブシキガイシャ</t>
    </rPh>
    <rPh sb="12" eb="17">
      <t>トチギジギョウブ</t>
    </rPh>
    <phoneticPr fontId="1"/>
  </si>
  <si>
    <t>〒320-0807</t>
    <phoneticPr fontId="1"/>
  </si>
  <si>
    <t>栃木県宇都宮市松が峰2-4-7　千葉ビル</t>
    <rPh sb="0" eb="2">
      <t>トチギ</t>
    </rPh>
    <rPh sb="2" eb="3">
      <t>ケン</t>
    </rPh>
    <rPh sb="3" eb="6">
      <t>ウツノミヤ</t>
    </rPh>
    <rPh sb="6" eb="7">
      <t>シ</t>
    </rPh>
    <rPh sb="7" eb="8">
      <t>マツ</t>
    </rPh>
    <rPh sb="9" eb="10">
      <t>ミネ</t>
    </rPh>
    <rPh sb="16" eb="18">
      <t>チバ</t>
    </rPh>
    <phoneticPr fontId="1"/>
  </si>
  <si>
    <t>TEL　028-612-8643</t>
    <phoneticPr fontId="1"/>
  </si>
  <si>
    <t>FAX　028-612-8645</t>
    <phoneticPr fontId="1"/>
  </si>
  <si>
    <t>E-mail　tochijob@we-tochigi.sakura.ne.jp</t>
    <phoneticPr fontId="1"/>
  </si>
  <si>
    <t>学校名</t>
    <rPh sb="0" eb="3">
      <t>ガッコウメイ</t>
    </rPh>
    <phoneticPr fontId="1"/>
  </si>
  <si>
    <t>学科・コース等</t>
    <rPh sb="0" eb="2">
      <t>ガッカ</t>
    </rPh>
    <rPh sb="6" eb="7">
      <t>ナド</t>
    </rPh>
    <phoneticPr fontId="1"/>
  </si>
  <si>
    <t>受講学年</t>
    <rPh sb="0" eb="2">
      <t>ジュコウ</t>
    </rPh>
    <rPh sb="2" eb="4">
      <t>ガクネン</t>
    </rPh>
    <phoneticPr fontId="1"/>
  </si>
  <si>
    <t>〒</t>
    <phoneticPr fontId="1"/>
  </si>
  <si>
    <t>FAX</t>
    <phoneticPr fontId="1"/>
  </si>
  <si>
    <t>年</t>
    <rPh sb="0" eb="1">
      <t>ネン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</si>
  <si>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</si>
  <si>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</si>
  <si>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</si>
  <si>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</si>
  <si>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</si>
  <si>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実施日</t>
    <rPh sb="0" eb="2">
      <t>ジッシ</t>
    </rPh>
    <phoneticPr fontId="1"/>
  </si>
  <si>
    <t>時間</t>
    <rPh sb="0" eb="2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</si>
  <si>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</si>
  <si>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</si>
  <si>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</si>
  <si>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分）</t>
    <rPh sb="0" eb="1">
      <t>フン</t>
    </rPh>
    <phoneticPr fontId="1"/>
  </si>
  <si>
    <t>名</t>
    <rPh sb="0" eb="1">
      <t>メイ</t>
    </rPh>
    <phoneticPr fontId="1"/>
  </si>
  <si>
    <t>内男性</t>
    <rPh sb="0" eb="1">
      <t>ウチ</t>
    </rPh>
    <rPh sb="1" eb="3">
      <t>ダンセイ</t>
    </rPh>
    <phoneticPr fontId="1"/>
  </si>
  <si>
    <t>内女性</t>
    <rPh sb="0" eb="1">
      <t>ウチ</t>
    </rPh>
    <rPh sb="1" eb="3">
      <t>ジョセイ</t>
    </rPh>
    <phoneticPr fontId="1"/>
  </si>
  <si>
    <t>職業啓発セミナー　アンケート</t>
    <rPh sb="0" eb="2">
      <t>ショクギョウ</t>
    </rPh>
    <rPh sb="2" eb="4">
      <t>ケイハツ</t>
    </rPh>
    <phoneticPr fontId="1"/>
  </si>
  <si>
    <t>よりよい事業にするために、本アンケート調査にご協力ください。
回答後は、開催者の指示に従い、回収にご協力ください。</t>
    <rPh sb="4" eb="6">
      <t>ジギョウ</t>
    </rPh>
    <rPh sb="13" eb="14">
      <t>ホン</t>
    </rPh>
    <rPh sb="19" eb="21">
      <t>チョウサ</t>
    </rPh>
    <rPh sb="23" eb="25">
      <t>キョウリョク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</si>
  <si>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</si>
  <si>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</si>
  <si>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□15～17歳</t>
    <phoneticPr fontId="1"/>
  </si>
  <si>
    <t>□18～24歳</t>
    <phoneticPr fontId="1"/>
  </si>
  <si>
    <t>□35～44歳</t>
    <phoneticPr fontId="1"/>
  </si>
  <si>
    <t>□45歳以上</t>
    <phoneticPr fontId="1"/>
  </si>
  <si>
    <t>□男性</t>
    <rPh sb="1" eb="3">
      <t>ダンセイ</t>
    </rPh>
    <phoneticPr fontId="1"/>
  </si>
  <si>
    <t>□女性</t>
    <rPh sb="1" eb="3">
      <t>ジョセイ</t>
    </rPh>
    <phoneticPr fontId="1"/>
  </si>
  <si>
    <t>Ⅰ.性別、年齢についてお答えください。</t>
    <rPh sb="2" eb="4">
      <t>セイベツ</t>
    </rPh>
    <rPh sb="5" eb="7">
      <t>ネンレイ</t>
    </rPh>
    <rPh sb="12" eb="13">
      <t>コタ</t>
    </rPh>
    <phoneticPr fontId="1"/>
  </si>
  <si>
    <t>Ⅱ.今回の講習に参加してみての満足度はいかがですか。</t>
    <rPh sb="2" eb="4">
      <t>コンカイ</t>
    </rPh>
    <rPh sb="5" eb="7">
      <t>コウシュウ</t>
    </rPh>
    <rPh sb="8" eb="10">
      <t>サンカ</t>
    </rPh>
    <rPh sb="15" eb="18">
      <t>マンゾクド</t>
    </rPh>
    <phoneticPr fontId="1"/>
  </si>
  <si>
    <t>Ⅲ.今回の講習を通して、働くことや職業に対する意識は高まりましたか。</t>
    <rPh sb="2" eb="4">
      <t>コンカイ</t>
    </rPh>
    <rPh sb="5" eb="7">
      <t>コウシュウ</t>
    </rPh>
    <rPh sb="8" eb="9">
      <t>トオ</t>
    </rPh>
    <rPh sb="12" eb="13">
      <t>ハタラ</t>
    </rPh>
    <rPh sb="17" eb="19">
      <t>ショクギョウ</t>
    </rPh>
    <rPh sb="20" eb="21">
      <t>タイ</t>
    </rPh>
    <rPh sb="23" eb="25">
      <t>イシキ</t>
    </rPh>
    <rPh sb="26" eb="27">
      <t>タカ</t>
    </rPh>
    <phoneticPr fontId="1"/>
  </si>
  <si>
    <t>Ⅳ.講師の説明は分かりやすかったでしょうか。</t>
    <rPh sb="2" eb="4">
      <t>コウシ</t>
    </rPh>
    <rPh sb="5" eb="7">
      <t>セツメイ</t>
    </rPh>
    <rPh sb="8" eb="9">
      <t>ワ</t>
    </rPh>
    <phoneticPr fontId="1"/>
  </si>
  <si>
    <t>Ⅴ.今回の講習の他に受けたい支援などありましたら、ご記入ください。</t>
    <rPh sb="2" eb="4">
      <t>コンカイ</t>
    </rPh>
    <rPh sb="5" eb="7">
      <t>コウシュウ</t>
    </rPh>
    <rPh sb="8" eb="9">
      <t>ホカ</t>
    </rPh>
    <rPh sb="10" eb="11">
      <t>ウ</t>
    </rPh>
    <rPh sb="14" eb="16">
      <t>シエン</t>
    </rPh>
    <rPh sb="26" eb="28">
      <t>キニュウ</t>
    </rPh>
    <phoneticPr fontId="1"/>
  </si>
  <si>
    <t>Ⅵ.今回の講習全体を通してのご意見・ご感想があればご記入ください。</t>
    <rPh sb="2" eb="4">
      <t>コンカイ</t>
    </rPh>
    <rPh sb="5" eb="7">
      <t>コウシュウ</t>
    </rPh>
    <rPh sb="7" eb="9">
      <t>ゼンタイ</t>
    </rPh>
    <rPh sb="10" eb="11">
      <t>トオ</t>
    </rPh>
    <rPh sb="15" eb="17">
      <t>イケン</t>
    </rPh>
    <rPh sb="19" eb="21">
      <t>カンソウ</t>
    </rPh>
    <rPh sb="26" eb="28">
      <t>キニュウ</t>
    </rPh>
    <phoneticPr fontId="1"/>
  </si>
  <si>
    <t>（本アンケートのお問合せ先：株式会社ワークエントリー栃木事業部　TEL：028-612-8643）</t>
    <rPh sb="1" eb="2">
      <t>ホン</t>
    </rPh>
    <rPh sb="9" eb="11">
      <t>トイアワ</t>
    </rPh>
    <rPh sb="12" eb="13">
      <t>サキ</t>
    </rPh>
    <rPh sb="14" eb="18">
      <t>カブシキガイシャ</t>
    </rPh>
    <rPh sb="26" eb="31">
      <t>トチギジギョウブ</t>
    </rPh>
    <phoneticPr fontId="1"/>
  </si>
  <si>
    <t>ご協力、ありがとうございました。</t>
    <rPh sb="1" eb="3">
      <t>キョウリョク</t>
    </rPh>
    <phoneticPr fontId="1"/>
  </si>
  <si>
    <t>※ご記入頂く内容を個別に開示することはございませんが、個別の内容が特定されないよう集計処理をした上、統計結果について、</t>
    <rPh sb="2" eb="4">
      <t>キニュウ</t>
    </rPh>
    <rPh sb="4" eb="5">
      <t>イタダ</t>
    </rPh>
    <rPh sb="6" eb="8">
      <t>ナイヨウ</t>
    </rPh>
    <rPh sb="9" eb="11">
      <t>コベツ</t>
    </rPh>
    <rPh sb="12" eb="14">
      <t>カイジ</t>
    </rPh>
    <rPh sb="27" eb="29">
      <t>コベツ</t>
    </rPh>
    <rPh sb="30" eb="32">
      <t>ナイヨウ</t>
    </rPh>
    <rPh sb="33" eb="35">
      <t>トクテイ</t>
    </rPh>
    <rPh sb="41" eb="43">
      <t>シュウケイ</t>
    </rPh>
    <rPh sb="43" eb="45">
      <t>ショリ</t>
    </rPh>
    <rPh sb="48" eb="49">
      <t>ウエ</t>
    </rPh>
    <rPh sb="50" eb="52">
      <t>トウケイ</t>
    </rPh>
    <rPh sb="52" eb="54">
      <t>ケッカ</t>
    </rPh>
    <phoneticPr fontId="1"/>
  </si>
  <si>
    <t>　実施しております。ご意見等ございましたら下記あて先までご連絡ください。</t>
    <rPh sb="11" eb="13">
      <t>イケン</t>
    </rPh>
    <rPh sb="13" eb="14">
      <t>ナド</t>
    </rPh>
    <rPh sb="21" eb="23">
      <t>カキ</t>
    </rPh>
    <rPh sb="25" eb="26">
      <t>サキ</t>
    </rPh>
    <rPh sb="29" eb="31">
      <t>レンラク</t>
    </rPh>
    <phoneticPr fontId="1"/>
  </si>
  <si>
    <t>　開示することがございます。このアンケートは厚生労働省（栃木労働局）から委託を受けている㈱ワークエントリー栃木事業部が</t>
    <phoneticPr fontId="1"/>
  </si>
  <si>
    <t>□分かりやすかった</t>
    <rPh sb="1" eb="2">
      <t>ワ</t>
    </rPh>
    <phoneticPr fontId="1"/>
  </si>
  <si>
    <t>□分かりにくかった</t>
    <rPh sb="1" eb="2">
      <t>ワ</t>
    </rPh>
    <phoneticPr fontId="1"/>
  </si>
  <si>
    <t>□高まった</t>
    <rPh sb="1" eb="2">
      <t>タカ</t>
    </rPh>
    <phoneticPr fontId="1"/>
  </si>
  <si>
    <t>□やや高まった</t>
    <rPh sb="3" eb="4">
      <t>タカ</t>
    </rPh>
    <phoneticPr fontId="1"/>
  </si>
  <si>
    <t>□あまり高まらなかった</t>
    <rPh sb="4" eb="5">
      <t>タカ</t>
    </rPh>
    <phoneticPr fontId="1"/>
  </si>
  <si>
    <t>□高まらなかった</t>
    <rPh sb="1" eb="2">
      <t>タカ</t>
    </rPh>
    <phoneticPr fontId="1"/>
  </si>
  <si>
    <t>□満足</t>
    <rPh sb="1" eb="3">
      <t>マンゾク</t>
    </rPh>
    <phoneticPr fontId="1"/>
  </si>
  <si>
    <t>□やや満足</t>
    <rPh sb="3" eb="5">
      <t>マンゾク</t>
    </rPh>
    <phoneticPr fontId="1"/>
  </si>
  <si>
    <t>□やや不満</t>
    <rPh sb="3" eb="5">
      <t>フマン</t>
    </rPh>
    <phoneticPr fontId="1"/>
  </si>
  <si>
    <t>□不満</t>
    <rPh sb="1" eb="3">
      <t>フマン</t>
    </rPh>
    <phoneticPr fontId="1"/>
  </si>
  <si>
    <t>受講数</t>
    <rPh sb="0" eb="2">
      <t>ジュコウ</t>
    </rPh>
    <rPh sb="2" eb="3">
      <t>スウ</t>
    </rPh>
    <phoneticPr fontId="1"/>
  </si>
  <si>
    <t>アンケート回収数</t>
    <rPh sb="5" eb="7">
      <t>カイシュウ</t>
    </rPh>
    <rPh sb="7" eb="8">
      <t>スウ</t>
    </rPh>
    <phoneticPr fontId="1"/>
  </si>
  <si>
    <t>15～17歳</t>
  </si>
  <si>
    <t>18～24歳</t>
  </si>
  <si>
    <t>35～44歳</t>
  </si>
  <si>
    <t>45歳以上</t>
  </si>
  <si>
    <t>25～34歳</t>
    <phoneticPr fontId="1"/>
  </si>
  <si>
    <t>□25～34歳</t>
    <phoneticPr fontId="1"/>
  </si>
  <si>
    <t>満足</t>
    <rPh sb="0" eb="2">
      <t>マンゾク</t>
    </rPh>
    <phoneticPr fontId="1"/>
  </si>
  <si>
    <t>やや満足</t>
    <rPh sb="2" eb="4">
      <t>マンゾク</t>
    </rPh>
    <phoneticPr fontId="1"/>
  </si>
  <si>
    <t>やや不満</t>
    <rPh sb="2" eb="4">
      <t>フマン</t>
    </rPh>
    <phoneticPr fontId="1"/>
  </si>
  <si>
    <t>不満</t>
    <rPh sb="0" eb="2">
      <t>フマン</t>
    </rPh>
    <phoneticPr fontId="1"/>
  </si>
  <si>
    <t>高まった</t>
    <rPh sb="0" eb="1">
      <t>タカ</t>
    </rPh>
    <phoneticPr fontId="1"/>
  </si>
  <si>
    <t>やや高まった</t>
    <rPh sb="2" eb="3">
      <t>タカ</t>
    </rPh>
    <phoneticPr fontId="1"/>
  </si>
  <si>
    <t>あまり高まらなかった</t>
    <rPh sb="3" eb="4">
      <t>タカ</t>
    </rPh>
    <phoneticPr fontId="1"/>
  </si>
  <si>
    <t>高まらなかった</t>
    <rPh sb="0" eb="1">
      <t>タカ</t>
    </rPh>
    <phoneticPr fontId="1"/>
  </si>
  <si>
    <t>分かりやすかった</t>
    <rPh sb="0" eb="1">
      <t>ワ</t>
    </rPh>
    <phoneticPr fontId="1"/>
  </si>
  <si>
    <t>分かりにくかった</t>
    <rPh sb="0" eb="1">
      <t>ワ</t>
    </rPh>
    <phoneticPr fontId="1"/>
  </si>
  <si>
    <t>開催後、2週間以内にお送りいただけますよう、お願い致します。</t>
    <rPh sb="0" eb="2">
      <t>カイサイ</t>
    </rPh>
    <rPh sb="2" eb="3">
      <t>ゴ</t>
    </rPh>
    <rPh sb="5" eb="7">
      <t>シュウカン</t>
    </rPh>
    <rPh sb="7" eb="9">
      <t>イナイ</t>
    </rPh>
    <rPh sb="11" eb="12">
      <t>オク</t>
    </rPh>
    <rPh sb="23" eb="24">
      <t>ネガ</t>
    </rPh>
    <rPh sb="25" eb="26">
      <t>イタ</t>
    </rPh>
    <phoneticPr fontId="1"/>
  </si>
  <si>
    <t>職業啓発セミナー　実施報告書</t>
    <rPh sb="0" eb="2">
      <t>ショクギョウ</t>
    </rPh>
    <rPh sb="2" eb="4">
      <t>ケイハツ</t>
    </rPh>
    <rPh sb="9" eb="11">
      <t>ジッシ</t>
    </rPh>
    <rPh sb="11" eb="14">
      <t>ホウコクショ</t>
    </rPh>
    <phoneticPr fontId="1"/>
  </si>
  <si>
    <t>その他、お気付きの点等ございましたらお聞かせください。</t>
    <rPh sb="2" eb="3">
      <t>タ</t>
    </rPh>
    <rPh sb="5" eb="7">
      <t>キヅ</t>
    </rPh>
    <rPh sb="9" eb="10">
      <t>テン</t>
    </rPh>
    <rPh sb="10" eb="11">
      <t>ナド</t>
    </rPh>
    <rPh sb="19" eb="20">
      <t>キ</t>
    </rPh>
    <phoneticPr fontId="1"/>
  </si>
  <si>
    <t>※裏面もございます。</t>
    <rPh sb="1" eb="3">
      <t>リメン</t>
    </rPh>
    <phoneticPr fontId="1"/>
  </si>
  <si>
    <t>職業啓発セミナー　アンケート</t>
    <rPh sb="0" eb="2">
      <t>しょくぎょう</t>
    </rPh>
    <rPh sb="2" eb="4">
      <t>けいはつ</t>
    </rPh>
    <phoneticPr fontId="1" type="Hiragana"/>
  </si>
  <si>
    <t>よりよい事業にするために、本アンケート調査にご協力ください。</t>
    <rPh sb="0" eb="30">
      <t>　　　　　　　　じぎょう　　　　　　　　　　　　　ほん　　　　　　　　ちょうさ　　　　きょうりょく</t>
    </rPh>
    <phoneticPr fontId="1" type="Hiragana"/>
  </si>
  <si>
    <t>回答後は、開催者の指示に従い、回収にご協力ください。</t>
    <rPh sb="0" eb="26">
      <t>かいとうご　　　　かいさいしゃ　　　しじ　　したが　　　かいしゅう　　きょうりょく</t>
    </rPh>
    <phoneticPr fontId="1" type="Hiragana"/>
  </si>
  <si>
    <t>時間</t>
    <rPh sb="0" eb="2">
      <t>じかん</t>
    </rPh>
    <phoneticPr fontId="1" type="Hiragana"/>
  </si>
  <si>
    <t>学校名</t>
    <rPh sb="0" eb="3">
      <t>がっこうめい</t>
    </rPh>
    <phoneticPr fontId="1" type="Hiragana"/>
  </si>
  <si>
    <t>学科・コース等</t>
    <rPh sb="0" eb="2">
      <t>がっか</t>
    </rPh>
    <rPh sb="6" eb="7">
      <t>など</t>
    </rPh>
    <phoneticPr fontId="1" type="Hiragana"/>
  </si>
  <si>
    <t>実施日</t>
    <rPh sb="0" eb="2">
      <t>じっしび</t>
    </rPh>
    <phoneticPr fontId="1" type="Hiragana"/>
  </si>
  <si>
    <t>Ⅰ.性別、年齢についてお答えください。</t>
    <rPh sb="2" eb="4">
      <t>せいべつ</t>
    </rPh>
    <rPh sb="5" eb="7">
      <t>ねんれい</t>
    </rPh>
    <rPh sb="12" eb="13">
      <t>こた</t>
    </rPh>
    <phoneticPr fontId="1" type="Hiragana" alignment="center"/>
  </si>
  <si>
    <t>性別</t>
    <rPh sb="0" eb="2">
      <t>せいべつ</t>
    </rPh>
    <phoneticPr fontId="1" type="Hiragana" alignment="center"/>
  </si>
  <si>
    <t>年齢</t>
    <rPh sb="0" eb="2">
      <t>ねんれい</t>
    </rPh>
    <phoneticPr fontId="1" type="Hiragana" alignment="center"/>
  </si>
  <si>
    <t>□男性</t>
    <rPh sb="1" eb="3">
      <t>だんせい</t>
    </rPh>
    <phoneticPr fontId="1" type="Hiragana" alignment="center"/>
  </si>
  <si>
    <t>□女性</t>
    <rPh sb="1" eb="3">
      <t>じょせい</t>
    </rPh>
    <phoneticPr fontId="1" type="Hiragana" alignment="center"/>
  </si>
  <si>
    <t>□15～17歳</t>
    <rPh sb="0" eb="7">
      <t>　　　　　　　さい</t>
    </rPh>
    <phoneticPr fontId="1" type="Hiragana" alignment="center"/>
  </si>
  <si>
    <t>□18～24歳</t>
    <rPh sb="0" eb="7">
      <t>　　　　　　　さい</t>
    </rPh>
    <phoneticPr fontId="1" type="Hiragana" alignment="center"/>
  </si>
  <si>
    <t>□25～34歳</t>
    <rPh sb="0" eb="7">
      <t>　　　　　　　さい</t>
    </rPh>
    <phoneticPr fontId="1" type="Hiragana" alignment="center"/>
  </si>
  <si>
    <t>□35～44歳</t>
    <rPh sb="0" eb="7">
      <t>　　　　　　　　さい</t>
    </rPh>
    <phoneticPr fontId="1" type="Hiragana" alignment="center"/>
  </si>
  <si>
    <t>□45歳以上</t>
    <rPh sb="0" eb="6">
      <t>　　　　さいいじょう</t>
    </rPh>
    <phoneticPr fontId="1" type="Hiragana" alignment="center"/>
  </si>
  <si>
    <t>Ⅱ.今回の講習に参加してみての満足度はいかがですか。</t>
    <rPh sb="2" eb="4">
      <t>こんかい</t>
    </rPh>
    <rPh sb="5" eb="7">
      <t>こうしゅう</t>
    </rPh>
    <rPh sb="8" eb="10">
      <t>さんか</t>
    </rPh>
    <rPh sb="15" eb="18">
      <t>まんぞくど</t>
    </rPh>
    <phoneticPr fontId="1" type="Hiragana" alignment="center"/>
  </si>
  <si>
    <t>□満足</t>
    <rPh sb="1" eb="3">
      <t>まんぞく</t>
    </rPh>
    <phoneticPr fontId="1" type="Hiragana"/>
  </si>
  <si>
    <t>□やや満足</t>
    <rPh sb="3" eb="5">
      <t>まんぞく</t>
    </rPh>
    <phoneticPr fontId="1" type="Hiragana"/>
  </si>
  <si>
    <t>□やや不満</t>
    <rPh sb="3" eb="5">
      <t>ふまん</t>
    </rPh>
    <phoneticPr fontId="1" type="Hiragana"/>
  </si>
  <si>
    <t>□不満</t>
    <rPh sb="1" eb="3">
      <t>ふまん</t>
    </rPh>
    <phoneticPr fontId="1" type="Hiragana"/>
  </si>
  <si>
    <t>□高まった</t>
    <rPh sb="1" eb="2">
      <t>たか</t>
    </rPh>
    <phoneticPr fontId="1" type="Hiragana" alignment="center"/>
  </si>
  <si>
    <t>□やや高まった</t>
    <rPh sb="3" eb="4">
      <t>たか</t>
    </rPh>
    <phoneticPr fontId="1" type="Hiragana"/>
  </si>
  <si>
    <t>□あまり高まらなかった</t>
    <rPh sb="4" eb="5">
      <t>たか</t>
    </rPh>
    <phoneticPr fontId="1" type="Hiragana"/>
  </si>
  <si>
    <t>□高まらなかった</t>
    <rPh sb="1" eb="2">
      <t>たか</t>
    </rPh>
    <phoneticPr fontId="1" type="Hiragana"/>
  </si>
  <si>
    <t>Ⅳ.講師の説明は分かりやすかったでしょうか。</t>
    <rPh sb="2" eb="4">
      <t>こうし</t>
    </rPh>
    <rPh sb="5" eb="7">
      <t>せつめい</t>
    </rPh>
    <rPh sb="8" eb="9">
      <t>わ</t>
    </rPh>
    <phoneticPr fontId="1" type="Hiragana"/>
  </si>
  <si>
    <t>□分かりやすかった</t>
    <rPh sb="1" eb="2">
      <t>わ</t>
    </rPh>
    <phoneticPr fontId="1" type="Hiragana" alignment="center"/>
  </si>
  <si>
    <t>□分かりにくかった</t>
    <rPh sb="1" eb="2">
      <t>わ</t>
    </rPh>
    <phoneticPr fontId="1" type="Hiragana" alignment="center"/>
  </si>
  <si>
    <t>Ⅴ.今回の講習の他に受けたい支援などありましたら、ご記入ください。</t>
    <rPh sb="2" eb="4">
      <t>こんかい</t>
    </rPh>
    <rPh sb="5" eb="7">
      <t>こうしゅう</t>
    </rPh>
    <rPh sb="8" eb="9">
      <t>ほか</t>
    </rPh>
    <rPh sb="10" eb="11">
      <t>う</t>
    </rPh>
    <rPh sb="14" eb="16">
      <t>しえん</t>
    </rPh>
    <rPh sb="26" eb="28">
      <t>きにゅう</t>
    </rPh>
    <phoneticPr fontId="1" type="Hiragana" alignment="center"/>
  </si>
  <si>
    <t>Ⅵ.今回の講習全体を通してのご意見・ご感想があればご記入ください。</t>
    <rPh sb="2" eb="4">
      <t>こんかい</t>
    </rPh>
    <rPh sb="5" eb="7">
      <t>こうしゅう</t>
    </rPh>
    <rPh sb="7" eb="9">
      <t>ぜんたい</t>
    </rPh>
    <rPh sb="10" eb="11">
      <t>とお</t>
    </rPh>
    <rPh sb="15" eb="17">
      <t>いけん</t>
    </rPh>
    <rPh sb="19" eb="21">
      <t>かんそう</t>
    </rPh>
    <rPh sb="26" eb="28">
      <t>きにゅう</t>
    </rPh>
    <phoneticPr fontId="1" type="Hiragana" alignment="center"/>
  </si>
  <si>
    <t>※ご記入頂く内容を個別に開示することはございませんが、個別の内容が特定されないよう集計処理をした上、統計結果について、</t>
    <rPh sb="2" eb="4">
      <t>きにゅう</t>
    </rPh>
    <rPh sb="4" eb="5">
      <t>いただ</t>
    </rPh>
    <rPh sb="6" eb="8">
      <t>ないよう</t>
    </rPh>
    <rPh sb="9" eb="11">
      <t>こべつ</t>
    </rPh>
    <rPh sb="12" eb="14">
      <t>かいじ</t>
    </rPh>
    <rPh sb="27" eb="29">
      <t>こべつ</t>
    </rPh>
    <rPh sb="30" eb="32">
      <t>ないよう</t>
    </rPh>
    <rPh sb="33" eb="35">
      <t>とくてい</t>
    </rPh>
    <rPh sb="41" eb="43">
      <t>しゅうけい</t>
    </rPh>
    <rPh sb="43" eb="45">
      <t>しょり</t>
    </rPh>
    <rPh sb="48" eb="49">
      <t>うえ</t>
    </rPh>
    <rPh sb="50" eb="52">
      <t>とうけい</t>
    </rPh>
    <rPh sb="52" eb="54">
      <t>けっか</t>
    </rPh>
    <phoneticPr fontId="10" type="Hiragana" alignment="center"/>
  </si>
  <si>
    <t>　実施しております。ご意見等ございましたら下記あて先までご連絡ください。</t>
    <rPh sb="11" eb="13">
      <t>いけん</t>
    </rPh>
    <rPh sb="13" eb="14">
      <t>など</t>
    </rPh>
    <rPh sb="21" eb="23">
      <t>かき</t>
    </rPh>
    <rPh sb="25" eb="26">
      <t>さき</t>
    </rPh>
    <rPh sb="29" eb="31">
      <t>れんらく</t>
    </rPh>
    <phoneticPr fontId="10" type="Hiragana" alignment="center"/>
  </si>
  <si>
    <t>（本アンケートのお問合せ先：株式会社ワークエントリー栃木事業部　TEL：028-612-8643）</t>
    <rPh sb="1" eb="2">
      <t>ほん</t>
    </rPh>
    <rPh sb="9" eb="11">
      <t>といあわ</t>
    </rPh>
    <rPh sb="12" eb="13">
      <t>さき</t>
    </rPh>
    <rPh sb="14" eb="18">
      <t>かぶしきがいしゃ</t>
    </rPh>
    <rPh sb="26" eb="31">
      <t>とちぎじぎょうぶ</t>
    </rPh>
    <phoneticPr fontId="10" type="Hiragana" alignment="center"/>
  </si>
  <si>
    <t>ご協力、ありがとうございました。</t>
    <rPh sb="1" eb="3">
      <t>きょうりょく</t>
    </rPh>
    <phoneticPr fontId="1" type="Hiragana" alignment="center"/>
  </si>
  <si>
    <t>　開示することがございます。このアンケートは厚生労働省（栃木労働局）から委託を受けている㈱ワークエントリー栃木事業部が</t>
    <rPh sb="1" eb="59">
      <t>　かいじ　　　　　　　　　　　　　　　　　　　　　　　　　　　　　　　　　　　　　　はこうせいろうどうしょう（とちぎろうどうきょく）　　　　いたく　　　　う　　　　　　　　　　　　　　　　　　　　　　　　　　とちぎじぎょうぶ</t>
    </rPh>
    <phoneticPr fontId="10" type="Hiragana"/>
  </si>
  <si>
    <t>就職状況報告書</t>
    <rPh sb="0" eb="2">
      <t>シュウショク</t>
    </rPh>
    <rPh sb="2" eb="4">
      <t>ジョウキョウ</t>
    </rPh>
    <rPh sb="4" eb="7">
      <t>ホウコクショ</t>
    </rPh>
    <phoneticPr fontId="1"/>
  </si>
  <si>
    <t>3月10日までにお送りいただけますよう、お願い致します。</t>
    <rPh sb="1" eb="2">
      <t>ガツ</t>
    </rPh>
    <rPh sb="4" eb="5">
      <t>カ</t>
    </rPh>
    <rPh sb="9" eb="10">
      <t>オク</t>
    </rPh>
    <rPh sb="21" eb="22">
      <t>ネガ</t>
    </rPh>
    <rPh sb="23" eb="24">
      <t>イタ</t>
    </rPh>
    <phoneticPr fontId="1"/>
  </si>
  <si>
    <t>内定者数</t>
    <rPh sb="0" eb="2">
      <t>ナイテイ</t>
    </rPh>
    <rPh sb="2" eb="3">
      <t>シャ</t>
    </rPh>
    <rPh sb="3" eb="4">
      <t>スウ</t>
    </rPh>
    <phoneticPr fontId="1"/>
  </si>
  <si>
    <t>内正社員数</t>
    <rPh sb="0" eb="1">
      <t>ウチ</t>
    </rPh>
    <rPh sb="1" eb="4">
      <t>セイシャイン</t>
    </rPh>
    <rPh sb="4" eb="5">
      <t>スウ</t>
    </rPh>
    <phoneticPr fontId="1"/>
  </si>
  <si>
    <t>県内企業</t>
    <rPh sb="0" eb="2">
      <t>ケンナイ</t>
    </rPh>
    <rPh sb="2" eb="4">
      <t>キギョウ</t>
    </rPh>
    <phoneticPr fontId="1"/>
  </si>
  <si>
    <t>県外企業</t>
    <rPh sb="0" eb="2">
      <t>ケンガイ</t>
    </rPh>
    <rPh sb="2" eb="4">
      <t>キギョウ</t>
    </rPh>
    <phoneticPr fontId="1"/>
  </si>
  <si>
    <t>合計</t>
    <rPh sb="0" eb="2">
      <t>ゴウケイ</t>
    </rPh>
    <phoneticPr fontId="1"/>
  </si>
  <si>
    <t>2020年度就職状況</t>
    <rPh sb="4" eb="5">
      <t>ネン</t>
    </rPh>
    <rPh sb="5" eb="6">
      <t>ド</t>
    </rPh>
    <rPh sb="6" eb="10">
      <t>シュウショクジョウキョウ</t>
    </rPh>
    <phoneticPr fontId="1"/>
  </si>
  <si>
    <t>本年度の就職状況は例年に比べいかがでしたか。</t>
    <rPh sb="0" eb="3">
      <t>ホンネンド</t>
    </rPh>
    <rPh sb="4" eb="6">
      <t>シュウショク</t>
    </rPh>
    <rPh sb="6" eb="8">
      <t>ジョウキョウ</t>
    </rPh>
    <rPh sb="9" eb="11">
      <t>レイネン</t>
    </rPh>
    <rPh sb="12" eb="13">
      <t>クラ</t>
    </rPh>
    <phoneticPr fontId="1"/>
  </si>
  <si>
    <t>主な就職先・企業名等、差支えのない範囲でお教えください。</t>
    <rPh sb="0" eb="1">
      <t>オモ</t>
    </rPh>
    <rPh sb="2" eb="4">
      <t>シュウショク</t>
    </rPh>
    <rPh sb="4" eb="5">
      <t>サキ</t>
    </rPh>
    <rPh sb="6" eb="8">
      <t>キギョウ</t>
    </rPh>
    <rPh sb="8" eb="9">
      <t>メイ</t>
    </rPh>
    <rPh sb="9" eb="10">
      <t>ナド</t>
    </rPh>
    <rPh sb="11" eb="13">
      <t>サシツカ</t>
    </rPh>
    <rPh sb="17" eb="19">
      <t>ハンイ</t>
    </rPh>
    <rPh sb="21" eb="22">
      <t>オシ</t>
    </rPh>
    <phoneticPr fontId="1"/>
  </si>
  <si>
    <t>ワークライフバランスコンサルタント</t>
    <phoneticPr fontId="1"/>
  </si>
  <si>
    <t>・</t>
    <phoneticPr fontId="1"/>
  </si>
  <si>
    <t>ゲーム「X」(クロス)認定ファシリテーター</t>
    <phoneticPr fontId="1"/>
  </si>
  <si>
    <t>金沢工業大学SDGsアクションカード</t>
    <phoneticPr fontId="1"/>
  </si>
  <si>
    <t>その他</t>
    <rPh sb="2" eb="3">
      <t>タ</t>
    </rPh>
    <phoneticPr fontId="1"/>
  </si>
  <si>
    <t>…等複数在籍</t>
    <rPh sb="1" eb="2">
      <t>ナド</t>
    </rPh>
    <rPh sb="2" eb="4">
      <t>フクスウ</t>
    </rPh>
    <rPh sb="4" eb="6">
      <t>ザイセキ</t>
    </rPh>
    <phoneticPr fontId="1"/>
  </si>
  <si>
    <t>Ⅲ.今回の講習を通して、進路、働くことや職業、地域企業への関心は意識は高まりましたか。</t>
    <rPh sb="2" eb="4">
      <t>コンカイ</t>
    </rPh>
    <rPh sb="5" eb="7">
      <t>コウシュウ</t>
    </rPh>
    <rPh sb="8" eb="9">
      <t>トオ</t>
    </rPh>
    <rPh sb="12" eb="14">
      <t>シンロ</t>
    </rPh>
    <rPh sb="15" eb="16">
      <t>ハタラ</t>
    </rPh>
    <rPh sb="20" eb="22">
      <t>ショクギョウ</t>
    </rPh>
    <rPh sb="23" eb="25">
      <t>チイキ</t>
    </rPh>
    <rPh sb="25" eb="27">
      <t>キギョウ</t>
    </rPh>
    <rPh sb="29" eb="31">
      <t>カンシン</t>
    </rPh>
    <rPh sb="32" eb="34">
      <t>イシキ</t>
    </rPh>
    <rPh sb="35" eb="36">
      <t>タカ</t>
    </rPh>
    <phoneticPr fontId="1"/>
  </si>
  <si>
    <t>Ⅲ.今回の講習を通して、進路、働くことや職業、地域企業への関心や意識は高まりましたか。</t>
    <rPh sb="2" eb="4">
      <t>こんかい</t>
    </rPh>
    <rPh sb="5" eb="7">
      <t>こうしゅう</t>
    </rPh>
    <rPh sb="8" eb="9">
      <t>とお</t>
    </rPh>
    <rPh sb="12" eb="14">
      <t>しんろ</t>
    </rPh>
    <rPh sb="15" eb="16">
      <t>はたら</t>
    </rPh>
    <rPh sb="20" eb="22">
      <t>しょくぎょう</t>
    </rPh>
    <rPh sb="23" eb="25">
      <t>ちいき</t>
    </rPh>
    <rPh sb="25" eb="27">
      <t>きぎょう</t>
    </rPh>
    <rPh sb="29" eb="31">
      <t>かんしん</t>
    </rPh>
    <rPh sb="32" eb="34">
      <t>いしき</t>
    </rPh>
    <rPh sb="35" eb="36">
      <t>たか</t>
    </rPh>
    <phoneticPr fontId="1" type="Hiragana"/>
  </si>
  <si>
    <t>栃木県</t>
  </si>
  <si>
    <t>お申込みはExcelデータにご入力のうえ、シートを削除せずExcelBOOKで保存しご返信ください。</t>
    <rPh sb="1" eb="3">
      <t>モウシコ</t>
    </rPh>
    <rPh sb="15" eb="17">
      <t>ニュウリョク</t>
    </rPh>
    <rPh sb="25" eb="27">
      <t>サクジョ</t>
    </rPh>
    <rPh sb="39" eb="41">
      <t>ホゾン</t>
    </rPh>
    <rPh sb="43" eb="45">
      <t>ヘンシン</t>
    </rPh>
    <phoneticPr fontId="1"/>
  </si>
  <si>
    <t>お申込みメールアドレス</t>
    <rPh sb="1" eb="3">
      <t>モウシコ</t>
    </rPh>
    <phoneticPr fontId="1"/>
  </si>
  <si>
    <t>tochijob@we-tochigi.sakura.ne.jp</t>
    <phoneticPr fontId="1"/>
  </si>
  <si>
    <t>①</t>
    <phoneticPr fontId="1"/>
  </si>
  <si>
    <t>（カナ）</t>
    <phoneticPr fontId="1"/>
  </si>
  <si>
    <t>②</t>
    <phoneticPr fontId="1"/>
  </si>
  <si>
    <t>所在地</t>
    <rPh sb="0" eb="3">
      <t>ショザイチ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</si>
  <si>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</si>
  <si>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</si>
  <si>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字名、町名、番地など</t>
    <rPh sb="0" eb="1">
      <t>アザ</t>
    </rPh>
    <rPh sb="1" eb="2">
      <t>ナ</t>
    </rPh>
    <rPh sb="3" eb="4">
      <t>マチ</t>
    </rPh>
    <rPh sb="4" eb="5">
      <t>ナ</t>
    </rPh>
    <rPh sb="6" eb="8">
      <t>バンチ</t>
    </rPh>
    <phoneticPr fontId="1"/>
  </si>
  <si>
    <t>ビル名など</t>
    <rPh sb="2" eb="3">
      <t>メイ</t>
    </rPh>
    <phoneticPr fontId="1"/>
  </si>
  <si>
    <t>ＴＥＬ</t>
    <phoneticPr fontId="1"/>
  </si>
  <si>
    <t>ＦＡＸ</t>
    <phoneticPr fontId="1"/>
  </si>
  <si>
    <t>←※例：000-123-1234　※半角</t>
    <rPh sb="2" eb="3">
      <t>レイ</t>
    </rPh>
    <rPh sb="18" eb="20">
      <t>ハンカク</t>
    </rPh>
    <phoneticPr fontId="1"/>
  </si>
  <si>
    <t>MAIL</t>
    <phoneticPr fontId="1"/>
  </si>
  <si>
    <t>とちぎの企業紹介シート提出について</t>
    <rPh sb="4" eb="8">
      <t>キギョウショウカイ</t>
    </rPh>
    <rPh sb="11" eb="13">
      <t>テイシュツ</t>
    </rPh>
    <phoneticPr fontId="1"/>
  </si>
  <si>
    <t>インターンシップ情報掲載について</t>
    <rPh sb="8" eb="10">
      <t>ジョウホウ</t>
    </rPh>
    <rPh sb="10" eb="12">
      <t>ケイサイ</t>
    </rPh>
    <phoneticPr fontId="1"/>
  </si>
  <si>
    <t>No.</t>
    <phoneticPr fontId="1"/>
  </si>
  <si>
    <t>申込日</t>
    <rPh sb="0" eb="3">
      <t>モウシコミビ</t>
    </rPh>
    <phoneticPr fontId="1"/>
  </si>
  <si>
    <t>ヨミ</t>
    <phoneticPr fontId="1"/>
  </si>
  <si>
    <t>市区町村</t>
    <phoneticPr fontId="1"/>
  </si>
  <si>
    <t>字名、町名、番地など</t>
    <rPh sb="0" eb="1">
      <t>ジ</t>
    </rPh>
    <rPh sb="1" eb="2">
      <t>ナ</t>
    </rPh>
    <rPh sb="3" eb="4">
      <t>マチ</t>
    </rPh>
    <rPh sb="4" eb="5">
      <t>ナ</t>
    </rPh>
    <rPh sb="6" eb="8">
      <t>バンチ</t>
    </rPh>
    <phoneticPr fontId="1"/>
  </si>
  <si>
    <t>ビル名など</t>
    <phoneticPr fontId="1"/>
  </si>
  <si>
    <t>電話</t>
    <rPh sb="0" eb="2">
      <t>デンワ</t>
    </rPh>
    <phoneticPr fontId="1"/>
  </si>
  <si>
    <t>大分類</t>
    <rPh sb="0" eb="3">
      <t>ダイブンルイ</t>
    </rPh>
    <phoneticPr fontId="1"/>
  </si>
  <si>
    <t>中分類</t>
    <rPh sb="0" eb="3">
      <t>チュウブンルイ</t>
    </rPh>
    <phoneticPr fontId="1"/>
  </si>
  <si>
    <t>A_農業・林業</t>
  </si>
  <si>
    <t>B_漁業</t>
  </si>
  <si>
    <t>C_鉱業・採石業・砂利採取業</t>
  </si>
  <si>
    <t>D_建設業</t>
  </si>
  <si>
    <t>E_製造業</t>
  </si>
  <si>
    <t>F_電気・ガス・熱供給・水道業</t>
  </si>
  <si>
    <t>G_情報通信業</t>
  </si>
  <si>
    <t>H_運輸業・郵便業</t>
  </si>
  <si>
    <t>I_卸売業・小売業</t>
  </si>
  <si>
    <t>J_金融業・保険業</t>
  </si>
  <si>
    <t>K_不動産業・物品賃貸業</t>
  </si>
  <si>
    <t>L_学術研究・専門・技術サービス業</t>
  </si>
  <si>
    <t>M_宿泊業・飲食サービス業</t>
  </si>
  <si>
    <t>N_生活関連サービス業・娯楽業</t>
  </si>
  <si>
    <t>O_教育・学習支援業</t>
  </si>
  <si>
    <t>P_医療・福祉</t>
  </si>
  <si>
    <t>Q_複合サービス事業</t>
  </si>
  <si>
    <t>R_サービス業（他に分類されないもの）</t>
  </si>
  <si>
    <t>S_公務（他に分類されるものを除く）</t>
  </si>
  <si>
    <t xml:space="preserve">T_分類不能の産業 </t>
  </si>
  <si>
    <t>01_農業</t>
  </si>
  <si>
    <t>03_漁業（水産養殖業を除く）</t>
  </si>
  <si>
    <t>05_鉱業・採石業・砂利採取業</t>
  </si>
  <si>
    <t>06_総合工事業</t>
  </si>
  <si>
    <t>09_食料品製造業</t>
  </si>
  <si>
    <t>33_電気業</t>
  </si>
  <si>
    <t>37_通信業</t>
  </si>
  <si>
    <t>42_鉄道業</t>
  </si>
  <si>
    <t>50_各種商品卸売業</t>
  </si>
  <si>
    <t>62_銀行業</t>
  </si>
  <si>
    <t>68_不動産取引業</t>
  </si>
  <si>
    <t>71_学術・開発研究機関</t>
  </si>
  <si>
    <t>75_宿泊業</t>
  </si>
  <si>
    <t>78_洗濯・理容・美容・浴場業</t>
  </si>
  <si>
    <t>81_学校教育</t>
  </si>
  <si>
    <t>83_医療業</t>
  </si>
  <si>
    <t>86_郵便局</t>
  </si>
  <si>
    <t>88_廃棄物処理業</t>
  </si>
  <si>
    <t>97_国家公務</t>
  </si>
  <si>
    <t>99_分類不能の産業</t>
  </si>
  <si>
    <t>北海道</t>
    <rPh sb="0" eb="3">
      <t>ホッカイドウ</t>
    </rPh>
    <phoneticPr fontId="12"/>
  </si>
  <si>
    <t>02_林業</t>
  </si>
  <si>
    <t>04_水産養殖業</t>
  </si>
  <si>
    <t>07_職別工事業(設備工事業を除く)</t>
  </si>
  <si>
    <t>10_飲料・たばこ・飼料製造業</t>
  </si>
  <si>
    <t>34_ガス業</t>
  </si>
  <si>
    <t>38_放送業</t>
  </si>
  <si>
    <t>43_道路旅客運送業</t>
  </si>
  <si>
    <t>51_繊維・衣服等卸売業</t>
  </si>
  <si>
    <t>63_協同組織金融業</t>
  </si>
  <si>
    <t>69_不動産賃貸業・管理業</t>
  </si>
  <si>
    <t>72_専門サービス業（他に分類されないもの）</t>
  </si>
  <si>
    <t>76_飲食店</t>
  </si>
  <si>
    <t>79_その他の生活関連サービス業</t>
  </si>
  <si>
    <t>82_その他の教育・学習支援業</t>
  </si>
  <si>
    <t>84_保健衛生</t>
  </si>
  <si>
    <t>87_協同組合（他に分類されないもの）</t>
  </si>
  <si>
    <t>89_自動車整備業</t>
  </si>
  <si>
    <t>98_地方公務</t>
  </si>
  <si>
    <t>青森県</t>
  </si>
  <si>
    <t>08_設備工事業</t>
  </si>
  <si>
    <t>11_繊維工業</t>
  </si>
  <si>
    <t>35_熱供給業</t>
  </si>
  <si>
    <t>39_情報サービス業</t>
  </si>
  <si>
    <t>44_道路貨物運送業</t>
  </si>
  <si>
    <t>52_飲食料品卸売業</t>
  </si>
  <si>
    <t>64_貸金業・クレジットカード業等非預金信用機関</t>
  </si>
  <si>
    <t>70_物品賃貸業</t>
  </si>
  <si>
    <t>73_広告業</t>
  </si>
  <si>
    <t>77_持ち帰り・配達飲食サービス業</t>
  </si>
  <si>
    <t>80_娯楽業</t>
  </si>
  <si>
    <t>85_社会保険・社会福祉・介護事業</t>
  </si>
  <si>
    <t>90_機械等修理業（別掲を除く）</t>
  </si>
  <si>
    <t>岩手県</t>
  </si>
  <si>
    <t>12_木材・木製品製造業（家具を除く）</t>
  </si>
  <si>
    <t>36_水道業</t>
  </si>
  <si>
    <t>40_インターネット附随サービス業</t>
  </si>
  <si>
    <t>45_水運業</t>
  </si>
  <si>
    <t>53_建築材料・鉱物・金属材料等卸売業</t>
  </si>
  <si>
    <t>65_金融商品取引業・商品先物取引業</t>
  </si>
  <si>
    <t>74_技術サービス業（他に分類されないもの）</t>
  </si>
  <si>
    <t>91_職業紹介・労働者派遣業</t>
  </si>
  <si>
    <t>宮城県</t>
  </si>
  <si>
    <t>13_家具・装備品製造業</t>
  </si>
  <si>
    <t>41_映像・音声・文字情報制作業</t>
  </si>
  <si>
    <t>46_航空運輸業</t>
  </si>
  <si>
    <t>54_機械器具卸売業</t>
  </si>
  <si>
    <t>66_補助的金融業等</t>
  </si>
  <si>
    <t>92_その他の事業サービス業</t>
  </si>
  <si>
    <t>秋田県</t>
  </si>
  <si>
    <t>14_パルプ・紙・紙加工品製造業</t>
  </si>
  <si>
    <t>47_倉庫業</t>
  </si>
  <si>
    <t>55_その他の卸売業</t>
  </si>
  <si>
    <t>67_保険業（保険媒介代理業・保険サービス業を含む）</t>
  </si>
  <si>
    <t>93_政治・経済・文化団体</t>
  </si>
  <si>
    <t>山形県</t>
  </si>
  <si>
    <t>15_印刷・同関連業</t>
  </si>
  <si>
    <t>48_運輸に附帯するサービス業</t>
  </si>
  <si>
    <t>56_各種商品小売業</t>
  </si>
  <si>
    <t>94_宗教</t>
  </si>
  <si>
    <t>福島県</t>
  </si>
  <si>
    <t>16_化学工業</t>
  </si>
  <si>
    <t>49_郵便業（信書便事業を含む）</t>
  </si>
  <si>
    <t>57_織物・衣服・身の回り品小売業</t>
  </si>
  <si>
    <t>95_その他のサービス業</t>
  </si>
  <si>
    <t>茨城県</t>
  </si>
  <si>
    <t>17_石油製品・石炭製品製造業</t>
  </si>
  <si>
    <t>58_飲食料品小売業</t>
  </si>
  <si>
    <t>96_外国公務</t>
  </si>
  <si>
    <t>群馬県</t>
  </si>
  <si>
    <t>18_プラスチック製品製造業（別掲を除く）</t>
  </si>
  <si>
    <t>59_機械器具小売業</t>
  </si>
  <si>
    <t>埼玉県</t>
  </si>
  <si>
    <t>19_ゴム製品製造業</t>
  </si>
  <si>
    <t>60_その他の小売業</t>
  </si>
  <si>
    <t>千葉県</t>
  </si>
  <si>
    <t>20_なめし革・同製品・毛皮製造業</t>
  </si>
  <si>
    <t>61_無店舗小売業</t>
  </si>
  <si>
    <t>東京都</t>
  </si>
  <si>
    <t>21_窯業・土石製品製造業</t>
  </si>
  <si>
    <t>神奈川県</t>
  </si>
  <si>
    <t>22_鉄鋼業</t>
  </si>
  <si>
    <t>新潟県</t>
  </si>
  <si>
    <t>23_非鉄金属製造業</t>
  </si>
  <si>
    <t>富山県</t>
  </si>
  <si>
    <t>24_金属製品製造業</t>
  </si>
  <si>
    <t>石川県</t>
  </si>
  <si>
    <t>－</t>
  </si>
  <si>
    <t>25_はん用機械器具製造業</t>
  </si>
  <si>
    <t>福井県</t>
  </si>
  <si>
    <t>正社員</t>
    <rPh sb="0" eb="3">
      <t>セイシャイン</t>
    </rPh>
    <phoneticPr fontId="1"/>
  </si>
  <si>
    <t>26_生産用機械器具製造業</t>
  </si>
  <si>
    <t>山梨県</t>
  </si>
  <si>
    <t>契約社員</t>
    <rPh sb="0" eb="2">
      <t>ケイヤク</t>
    </rPh>
    <rPh sb="2" eb="4">
      <t>シャイン</t>
    </rPh>
    <phoneticPr fontId="1"/>
  </si>
  <si>
    <t>27_業務用機械器具製造業</t>
  </si>
  <si>
    <t>長野県</t>
  </si>
  <si>
    <t>28_電子部品・デバイス・電子回路製造業</t>
  </si>
  <si>
    <t>岐阜県</t>
  </si>
  <si>
    <t>29_電気機械器具製造業</t>
  </si>
  <si>
    <t>静岡県</t>
  </si>
  <si>
    <t>30_情報通信機械器具製造業</t>
  </si>
  <si>
    <t>愛知県</t>
  </si>
  <si>
    <t>31_輸送用機械器具製造業</t>
  </si>
  <si>
    <t>三重県</t>
  </si>
  <si>
    <t>32_その他の製造業</t>
  </si>
  <si>
    <t>滋賀県</t>
  </si>
  <si>
    <t>加入</t>
    <rPh sb="0" eb="2">
      <t>カニュウ</t>
    </rPh>
    <phoneticPr fontId="1"/>
  </si>
  <si>
    <t>京都府</t>
  </si>
  <si>
    <t>加入していない</t>
    <rPh sb="0" eb="2">
      <t>カニュウ</t>
    </rPh>
    <phoneticPr fontId="1"/>
  </si>
  <si>
    <t>ユースエール</t>
    <phoneticPr fontId="1"/>
  </si>
  <si>
    <t>大阪府</t>
  </si>
  <si>
    <t>現在ユースエール認定企業である</t>
    <rPh sb="0" eb="2">
      <t>ゲンザイ</t>
    </rPh>
    <rPh sb="8" eb="10">
      <t>ニンテイ</t>
    </rPh>
    <rPh sb="10" eb="12">
      <t>キギョウ</t>
    </rPh>
    <phoneticPr fontId="1"/>
  </si>
  <si>
    <t>兵庫県</t>
  </si>
  <si>
    <t>過去ユースエール認定企業であった</t>
    <rPh sb="0" eb="2">
      <t>カコ</t>
    </rPh>
    <rPh sb="8" eb="12">
      <t>ニンテイキギョウ</t>
    </rPh>
    <phoneticPr fontId="1"/>
  </si>
  <si>
    <t>奈良県</t>
  </si>
  <si>
    <t>現在ユースエールを申請中である</t>
    <rPh sb="0" eb="2">
      <t>ゲンザイ</t>
    </rPh>
    <rPh sb="9" eb="12">
      <t>シンセイチュウ</t>
    </rPh>
    <phoneticPr fontId="1"/>
  </si>
  <si>
    <t>和歌山県</t>
  </si>
  <si>
    <t>有</t>
    <rPh sb="0" eb="1">
      <t>ア</t>
    </rPh>
    <phoneticPr fontId="1"/>
  </si>
  <si>
    <t>ユースエール申請を検討中である</t>
    <rPh sb="6" eb="8">
      <t>シンセイ</t>
    </rPh>
    <rPh sb="9" eb="12">
      <t>ケントウチュウ</t>
    </rPh>
    <phoneticPr fontId="1"/>
  </si>
  <si>
    <t>鳥取県</t>
  </si>
  <si>
    <t>無</t>
    <rPh sb="0" eb="1">
      <t>ナ</t>
    </rPh>
    <phoneticPr fontId="1"/>
  </si>
  <si>
    <t>ユースエール対象外、または興味がない</t>
    <rPh sb="6" eb="9">
      <t>タイショウガイ</t>
    </rPh>
    <rPh sb="13" eb="15">
      <t>キョウミ</t>
    </rPh>
    <phoneticPr fontId="1"/>
  </si>
  <si>
    <t>島根県</t>
  </si>
  <si>
    <t>岡山県</t>
  </si>
  <si>
    <t>広島県</t>
  </si>
  <si>
    <t>提出済</t>
    <rPh sb="0" eb="2">
      <t>テイシュツ</t>
    </rPh>
    <rPh sb="2" eb="3">
      <t>スミ</t>
    </rPh>
    <phoneticPr fontId="1"/>
  </si>
  <si>
    <t>山口県</t>
  </si>
  <si>
    <t>再提出</t>
    <rPh sb="0" eb="3">
      <t>サイテイシュツ</t>
    </rPh>
    <phoneticPr fontId="1"/>
  </si>
  <si>
    <t>徳島県</t>
  </si>
  <si>
    <t>未提出</t>
    <rPh sb="0" eb="3">
      <t>ミテイシュツ</t>
    </rPh>
    <phoneticPr fontId="1"/>
  </si>
  <si>
    <t>香川県</t>
  </si>
  <si>
    <t>－－－－－－</t>
    <phoneticPr fontId="1"/>
  </si>
  <si>
    <t>１_大学等新卒求人票の写し</t>
    <phoneticPr fontId="1"/>
  </si>
  <si>
    <t>２_一般求人票の写し</t>
    <rPh sb="2" eb="4">
      <t>イッパン</t>
    </rPh>
    <rPh sb="4" eb="6">
      <t>キュウジン</t>
    </rPh>
    <rPh sb="6" eb="7">
      <t>ヒョウ</t>
    </rPh>
    <rPh sb="8" eb="9">
      <t>ウツ</t>
    </rPh>
    <phoneticPr fontId="1"/>
  </si>
  <si>
    <t>３_両方</t>
    <rPh sb="2" eb="4">
      <t>リョウホウ</t>
    </rPh>
    <phoneticPr fontId="1"/>
  </si>
  <si>
    <t>愛媛県</t>
  </si>
  <si>
    <t>NEXTOCHIGI掲載について</t>
    <rPh sb="10" eb="12">
      <t>ケイサイ</t>
    </rPh>
    <phoneticPr fontId="1"/>
  </si>
  <si>
    <t>高知県</t>
  </si>
  <si>
    <t>掲載する</t>
    <rPh sb="0" eb="2">
      <t>ケイサイ</t>
    </rPh>
    <phoneticPr fontId="1"/>
  </si>
  <si>
    <t>福岡県</t>
  </si>
  <si>
    <t>変更する</t>
    <rPh sb="0" eb="2">
      <t>ヘンコウ</t>
    </rPh>
    <phoneticPr fontId="1"/>
  </si>
  <si>
    <t>佐賀県</t>
  </si>
  <si>
    <t>掲載しない</t>
    <rPh sb="0" eb="2">
      <t>ケイサイ</t>
    </rPh>
    <phoneticPr fontId="1"/>
  </si>
  <si>
    <t>長崎県</t>
  </si>
  <si>
    <t>熊本県</t>
  </si>
  <si>
    <t>大分県</t>
  </si>
  <si>
    <t>WEB掲載及び学校への情報提供を希望する</t>
    <rPh sb="3" eb="5">
      <t>ケイサイ</t>
    </rPh>
    <rPh sb="5" eb="6">
      <t>オヨ</t>
    </rPh>
    <rPh sb="7" eb="9">
      <t>ガッコウ</t>
    </rPh>
    <rPh sb="11" eb="13">
      <t>ジョウホウ</t>
    </rPh>
    <rPh sb="13" eb="15">
      <t>テイキョウ</t>
    </rPh>
    <rPh sb="16" eb="18">
      <t>キボウ</t>
    </rPh>
    <phoneticPr fontId="1"/>
  </si>
  <si>
    <t>宮崎県</t>
  </si>
  <si>
    <t>WEB掲載のみ希望</t>
    <rPh sb="3" eb="5">
      <t>ケイサイ</t>
    </rPh>
    <rPh sb="7" eb="9">
      <t>キボウ</t>
    </rPh>
    <phoneticPr fontId="1"/>
  </si>
  <si>
    <t>鹿児島県</t>
  </si>
  <si>
    <t>学校への情報公開のみ希望</t>
    <rPh sb="0" eb="2">
      <t>ガッコウ</t>
    </rPh>
    <rPh sb="4" eb="6">
      <t>ジョウホウ</t>
    </rPh>
    <rPh sb="6" eb="8">
      <t>コウカイ</t>
    </rPh>
    <rPh sb="10" eb="12">
      <t>キボウ</t>
    </rPh>
    <phoneticPr fontId="1"/>
  </si>
  <si>
    <t>沖縄県</t>
  </si>
  <si>
    <t>両方希望しない</t>
    <rPh sb="0" eb="2">
      <t>リョウホウ</t>
    </rPh>
    <rPh sb="2" eb="4">
      <t>キボウ</t>
    </rPh>
    <phoneticPr fontId="1"/>
  </si>
  <si>
    <t>市町村名</t>
  </si>
  <si>
    <t>宇都宮市</t>
    <phoneticPr fontId="1"/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</si>
  <si>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</si>
  <si>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</si>
  <si>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</si>
  <si>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</si>
  <si>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</si>
  <si>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</si>
  <si>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</si>
  <si>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</si>
  <si>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</si>
  <si>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</si>
  <si>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</si>
  <si>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</si>
  <si>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</si>
  <si>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河内郡上三川町</t>
    <phoneticPr fontId="1"/>
  </si>
  <si>
    <t>芳賀郡益子町</t>
  </si>
  <si>
    <t>芳賀郡茂木町</t>
  </si>
  <si>
    <t>芳賀郡市貝町</t>
  </si>
  <si>
    <t>芳賀郡芳賀町</t>
  </si>
  <si>
    <t>下都賀郡壬生町</t>
  </si>
  <si>
    <t>下都賀郡野木町</t>
  </si>
  <si>
    <t>塩谷郡塩谷町</t>
  </si>
  <si>
    <t>塩谷郡高根沢町</t>
  </si>
  <si>
    <t>那須郡那須町</t>
  </si>
  <si>
    <t>那須郡那珂川町</t>
  </si>
  <si>
    <t>学校等講師派遣事業　申込兼計画書</t>
    <rPh sb="0" eb="3">
      <t>ガッコウナド</t>
    </rPh>
    <rPh sb="3" eb="5">
      <t>コウシ</t>
    </rPh>
    <rPh sb="5" eb="7">
      <t>ハケン</t>
    </rPh>
    <rPh sb="7" eb="9">
      <t>ジギョウ</t>
    </rPh>
    <rPh sb="10" eb="12">
      <t>モウシコミ</t>
    </rPh>
    <rPh sb="12" eb="13">
      <t>ケン</t>
    </rPh>
    <rPh sb="13" eb="16">
      <t>ケイカクショ</t>
    </rPh>
    <phoneticPr fontId="1"/>
  </si>
  <si>
    <t>学校名</t>
    <rPh sb="0" eb="2">
      <t>ガッコウ</t>
    </rPh>
    <phoneticPr fontId="1"/>
  </si>
  <si>
    <t>学科・コース等</t>
    <phoneticPr fontId="1"/>
  </si>
  <si>
    <t>実施予定日</t>
    <rPh sb="0" eb="2">
      <t>ジッシ</t>
    </rPh>
    <rPh sb="2" eb="4">
      <t>ヨテイ</t>
    </rPh>
    <rPh sb="4" eb="5">
      <t>ビ</t>
    </rPh>
    <phoneticPr fontId="1"/>
  </si>
  <si>
    <t>開催時間</t>
    <rPh sb="0" eb="2">
      <t>カイサイ</t>
    </rPh>
    <rPh sb="2" eb="4">
      <t>ジカン</t>
    </rPh>
    <phoneticPr fontId="1"/>
  </si>
  <si>
    <t>（開催時間</t>
    <rPh sb="1" eb="3">
      <t>カイサイ</t>
    </rPh>
    <rPh sb="3" eb="5">
      <t>ジカン</t>
    </rPh>
    <phoneticPr fontId="1"/>
  </si>
  <si>
    <t>開催場所（教室等）</t>
    <rPh sb="0" eb="2">
      <t>カイサイ</t>
    </rPh>
    <rPh sb="2" eb="4">
      <t>バショ</t>
    </rPh>
    <rPh sb="5" eb="7">
      <t>キョウシツ</t>
    </rPh>
    <rPh sb="7" eb="8">
      <t>ナド</t>
    </rPh>
    <phoneticPr fontId="1"/>
  </si>
  <si>
    <t>←※お申込み住所と異なる場合は住所もご入力ください</t>
    <rPh sb="3" eb="5">
      <t>モウシコ</t>
    </rPh>
    <rPh sb="6" eb="8">
      <t>ジュウショ</t>
    </rPh>
    <rPh sb="9" eb="10">
      <t>コト</t>
    </rPh>
    <rPh sb="12" eb="14">
      <t>バアイ</t>
    </rPh>
    <rPh sb="15" eb="17">
      <t>ジュウショ</t>
    </rPh>
    <rPh sb="19" eb="21">
      <t>ニュウリョク</t>
    </rPh>
    <phoneticPr fontId="1"/>
  </si>
  <si>
    <t>←卒年次の場合は✓をご入力ください</t>
    <rPh sb="1" eb="2">
      <t>ソツ</t>
    </rPh>
    <rPh sb="2" eb="3">
      <t>ネン</t>
    </rPh>
    <rPh sb="3" eb="4">
      <t>ジ</t>
    </rPh>
    <rPh sb="5" eb="7">
      <t>バアイ</t>
    </rPh>
    <rPh sb="11" eb="13">
      <t>ニュウリョク</t>
    </rPh>
    <phoneticPr fontId="1"/>
  </si>
  <si>
    <t>1年生</t>
    <rPh sb="1" eb="2">
      <t>ネン</t>
    </rPh>
    <rPh sb="2" eb="3">
      <t>セイ</t>
    </rPh>
    <phoneticPr fontId="1"/>
  </si>
  <si>
    <t>2年生</t>
    <rPh sb="1" eb="2">
      <t>ネン</t>
    </rPh>
    <rPh sb="2" eb="3">
      <t>セイ</t>
    </rPh>
    <phoneticPr fontId="1"/>
  </si>
  <si>
    <t>3年生</t>
    <rPh sb="1" eb="2">
      <t>ネン</t>
    </rPh>
    <rPh sb="2" eb="3">
      <t>セイ</t>
    </rPh>
    <phoneticPr fontId="1"/>
  </si>
  <si>
    <t>4年生</t>
    <rPh sb="1" eb="2">
      <t>ネン</t>
    </rPh>
    <rPh sb="2" eb="3">
      <t>セイ</t>
    </rPh>
    <phoneticPr fontId="1"/>
  </si>
  <si>
    <t>希望する講習内容</t>
    <rPh sb="0" eb="2">
      <t>キボウ</t>
    </rPh>
    <rPh sb="4" eb="6">
      <t>コウシュウ</t>
    </rPh>
    <rPh sb="6" eb="8">
      <t>ナイヨウ</t>
    </rPh>
    <phoneticPr fontId="1"/>
  </si>
  <si>
    <t>その他、希望等あればご入力ください</t>
    <rPh sb="2" eb="3">
      <t>ホカ</t>
    </rPh>
    <rPh sb="4" eb="7">
      <t>キボウナド</t>
    </rPh>
    <rPh sb="11" eb="13">
      <t>ニュウリョク</t>
    </rPh>
    <phoneticPr fontId="1"/>
  </si>
  <si>
    <t>TEL　028-612-8643　/　FAX　028-612-8645</t>
    <phoneticPr fontId="1"/>
  </si>
  <si>
    <t>株式会社ワークエントリー栃木事業部　【mail】tochijob@we-tochigi.sakura.ne.jp</t>
    <rPh sb="0" eb="4">
      <t>カブシキガイシャ</t>
    </rPh>
    <rPh sb="12" eb="17">
      <t>トチギジギョウブ</t>
    </rPh>
    <phoneticPr fontId="1"/>
  </si>
  <si>
    <t>ご担当者名</t>
    <rPh sb="1" eb="4">
      <t>タントウシャ</t>
    </rPh>
    <rPh sb="4" eb="5">
      <t>メイ</t>
    </rPh>
    <phoneticPr fontId="1"/>
  </si>
  <si>
    <t>カナ</t>
    <phoneticPr fontId="1"/>
  </si>
  <si>
    <t>担当MAIL①</t>
    <phoneticPr fontId="1"/>
  </si>
  <si>
    <t>担当者名</t>
    <rPh sb="0" eb="3">
      <t>タントウシャ</t>
    </rPh>
    <rPh sb="3" eb="4">
      <t>メイ</t>
    </rPh>
    <phoneticPr fontId="1"/>
  </si>
  <si>
    <t>備考</t>
    <rPh sb="0" eb="2">
      <t>ビコウ</t>
    </rPh>
    <phoneticPr fontId="1"/>
  </si>
  <si>
    <t>SDGs</t>
    <phoneticPr fontId="1"/>
  </si>
  <si>
    <t>進路について</t>
    <phoneticPr fontId="1"/>
  </si>
  <si>
    <t>企業経営者・人事担当者による講話</t>
    <rPh sb="0" eb="2">
      <t>キギョウ</t>
    </rPh>
    <rPh sb="2" eb="5">
      <t>ケイエイシャ</t>
    </rPh>
    <rPh sb="6" eb="8">
      <t>ジンジ</t>
    </rPh>
    <rPh sb="8" eb="11">
      <t>タントウシャ</t>
    </rPh>
    <rPh sb="14" eb="16">
      <t>コウワ</t>
    </rPh>
    <phoneticPr fontId="1"/>
  </si>
  <si>
    <t>人数により異なります</t>
    <phoneticPr fontId="1"/>
  </si>
  <si>
    <t>企業数により変更</t>
    <rPh sb="0" eb="2">
      <t>キギョウ</t>
    </rPh>
    <rPh sb="2" eb="3">
      <t>スウ</t>
    </rPh>
    <rPh sb="6" eb="8">
      <t>ヘンコウ</t>
    </rPh>
    <phoneticPr fontId="1"/>
  </si>
  <si>
    <t>お申込書を弊社宛にメールメールまたはFAXにてご返信ください。</t>
    <rPh sb="1" eb="4">
      <t>モウシコミショ</t>
    </rPh>
    <rPh sb="5" eb="7">
      <t>ヘイシャ</t>
    </rPh>
    <rPh sb="7" eb="8">
      <t>アテ</t>
    </rPh>
    <rPh sb="24" eb="26">
      <t>ヘンシン</t>
    </rPh>
    <phoneticPr fontId="1"/>
  </si>
  <si>
    <t>小田林　皇江</t>
    <rPh sb="0" eb="3">
      <t>オタバヤシ</t>
    </rPh>
    <rPh sb="4" eb="5">
      <t>スベラギ</t>
    </rPh>
    <rPh sb="5" eb="6">
      <t>エ</t>
    </rPh>
    <phoneticPr fontId="1"/>
  </si>
  <si>
    <t>国家資格キャリアコンサルタント</t>
    <rPh sb="0" eb="2">
      <t>コッカ</t>
    </rPh>
    <rPh sb="2" eb="4">
      <t>シカク</t>
    </rPh>
    <phoneticPr fontId="1"/>
  </si>
  <si>
    <t>アンガーマネジメントファシリテーター</t>
    <phoneticPr fontId="1"/>
  </si>
  <si>
    <t>白沢　愛</t>
    <rPh sb="0" eb="2">
      <t>シラサワ</t>
    </rPh>
    <rPh sb="3" eb="4">
      <t>アイ</t>
    </rPh>
    <phoneticPr fontId="1"/>
  </si>
  <si>
    <t>上記同様県内学校にてビジネスマナー、就職ガイダンス講師担当。</t>
    <rPh sb="27" eb="29">
      <t>タントウ</t>
    </rPh>
    <phoneticPr fontId="1"/>
  </si>
  <si>
    <t>吉田　美緒</t>
    <rPh sb="0" eb="2">
      <t>ヨシダ</t>
    </rPh>
    <rPh sb="3" eb="5">
      <t>ミオ</t>
    </rPh>
    <phoneticPr fontId="1"/>
  </si>
  <si>
    <t>上記同様県内学校にてビジネスマナー、就職ガイダンス講師及び女性向けセミナー担当。</t>
    <rPh sb="37" eb="39">
      <t>タントウ</t>
    </rPh>
    <phoneticPr fontId="1"/>
  </si>
  <si>
    <t>産業カウンセラー、心理カウンセラー、サービス管理責任者</t>
    <rPh sb="22" eb="27">
      <t>カンリセキニンシャ</t>
    </rPh>
    <phoneticPr fontId="1"/>
  </si>
  <si>
    <t>ご連絡のない場合は、お電話にてヒアリングをさせていただきます。</t>
    <rPh sb="1" eb="3">
      <t>レンラク</t>
    </rPh>
    <rPh sb="6" eb="8">
      <t>バアイ</t>
    </rPh>
    <rPh sb="11" eb="13">
      <t>デンワ</t>
    </rPh>
    <phoneticPr fontId="1"/>
  </si>
  <si>
    <t>学科</t>
    <rPh sb="0" eb="2">
      <t>ガッカ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</si>
  <si>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</si>
  <si>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</si>
  <si>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申込数</t>
    <rPh sb="0" eb="2">
      <t>モウシコミ</t>
    </rPh>
    <rPh sb="2" eb="3">
      <t>スウ</t>
    </rPh>
    <phoneticPr fontId="1"/>
  </si>
  <si>
    <t>卒年</t>
    <rPh sb="0" eb="1">
      <t>ソツ</t>
    </rPh>
    <rPh sb="1" eb="2">
      <t>ネン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</si>
  <si>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</si>
  <si>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</si>
  <si>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</si>
  <si>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</si>
  <si>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</si>
  <si>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</si>
  <si>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</si>
  <si>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</si>
  <si>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</si>
  <si>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</si>
  <si>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</si>
  <si>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</si>
  <si>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</si>
  <si>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</si>
  <si>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</si>
  <si>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-</t>
    <phoneticPr fontId="1"/>
  </si>
  <si>
    <t>①応募書類の書き方、添削　　　※セミナー形式</t>
    <rPh sb="1" eb="3">
      <t>オウボ</t>
    </rPh>
    <rPh sb="3" eb="5">
      <t>ショルイ</t>
    </rPh>
    <rPh sb="6" eb="7">
      <t>カ</t>
    </rPh>
    <rPh sb="8" eb="9">
      <t>カタ</t>
    </rPh>
    <rPh sb="10" eb="12">
      <t>テンサク</t>
    </rPh>
    <rPh sb="20" eb="22">
      <t>ケイシキ</t>
    </rPh>
    <phoneticPr fontId="1"/>
  </si>
  <si>
    <t>②応募書類添削　※個別対応</t>
    <rPh sb="1" eb="3">
      <t>オウボ</t>
    </rPh>
    <rPh sb="3" eb="5">
      <t>ショルイ</t>
    </rPh>
    <rPh sb="5" eb="7">
      <t>テンサク</t>
    </rPh>
    <rPh sb="9" eb="11">
      <t>コベツ</t>
    </rPh>
    <rPh sb="11" eb="13">
      <t>タイオウ</t>
    </rPh>
    <phoneticPr fontId="1"/>
  </si>
  <si>
    <t>③面接練習、指導（模擬面接）　※セミナー形式</t>
    <rPh sb="1" eb="3">
      <t>メンセツ</t>
    </rPh>
    <rPh sb="3" eb="5">
      <t>レンシュウ</t>
    </rPh>
    <rPh sb="6" eb="8">
      <t>シドウ</t>
    </rPh>
    <rPh sb="9" eb="11">
      <t>モギ</t>
    </rPh>
    <rPh sb="11" eb="13">
      <t>メンセツ</t>
    </rPh>
    <phoneticPr fontId="1"/>
  </si>
  <si>
    <t>④面接指導　　　※個別対応</t>
    <rPh sb="1" eb="3">
      <t>メンセツ</t>
    </rPh>
    <rPh sb="3" eb="5">
      <t>シドウ</t>
    </rPh>
    <rPh sb="9" eb="11">
      <t>コベツ</t>
    </rPh>
    <rPh sb="11" eb="13">
      <t>タイオウ</t>
    </rPh>
    <phoneticPr fontId="1"/>
  </si>
  <si>
    <t>⑤栃木県内企業の特徴や情報提供</t>
    <rPh sb="1" eb="3">
      <t>トチギ</t>
    </rPh>
    <rPh sb="3" eb="5">
      <t>ケンナイ</t>
    </rPh>
    <rPh sb="5" eb="7">
      <t>キギョウ</t>
    </rPh>
    <rPh sb="8" eb="10">
      <t>トクチョウ</t>
    </rPh>
    <rPh sb="11" eb="13">
      <t>ジョウホウ</t>
    </rPh>
    <rPh sb="13" eb="15">
      <t>テイキョウ</t>
    </rPh>
    <phoneticPr fontId="1"/>
  </si>
  <si>
    <t>⑥職種・業界研究のやり方</t>
    <rPh sb="1" eb="3">
      <t>ショクシュ</t>
    </rPh>
    <rPh sb="4" eb="6">
      <t>ギョウカイ</t>
    </rPh>
    <rPh sb="6" eb="8">
      <t>ケンキュウ</t>
    </rPh>
    <rPh sb="11" eb="12">
      <t>カタ</t>
    </rPh>
    <phoneticPr fontId="1"/>
  </si>
  <si>
    <t>⑦ビジネスマナー</t>
    <phoneticPr fontId="1"/>
  </si>
  <si>
    <t>⑧コミュニケーション</t>
    <phoneticPr fontId="1"/>
  </si>
  <si>
    <t>⑨ワークライフバランス</t>
    <phoneticPr fontId="1"/>
  </si>
  <si>
    <t>⑩キャリアデザイン</t>
    <phoneticPr fontId="1"/>
  </si>
  <si>
    <t>⑪インターンシップ事前指導</t>
    <rPh sb="9" eb="11">
      <t>ジゼン</t>
    </rPh>
    <rPh sb="11" eb="13">
      <t>シドウ</t>
    </rPh>
    <phoneticPr fontId="1"/>
  </si>
  <si>
    <t>⑫SDGs</t>
    <phoneticPr fontId="1"/>
  </si>
  <si>
    <t>⑬進路について</t>
    <rPh sb="1" eb="3">
      <t>シンロ</t>
    </rPh>
    <phoneticPr fontId="1"/>
  </si>
  <si>
    <t>⑭保護者向けガイダンス</t>
    <phoneticPr fontId="1"/>
  </si>
  <si>
    <t>⑮企業経営者・人事担当者による講話　※企業・日程は相談のうえ決定いたします。</t>
    <rPh sb="1" eb="3">
      <t>キギョウ</t>
    </rPh>
    <rPh sb="3" eb="5">
      <t>ケイエイ</t>
    </rPh>
    <rPh sb="5" eb="6">
      <t>シャ</t>
    </rPh>
    <rPh sb="7" eb="9">
      <t>ジンジ</t>
    </rPh>
    <rPh sb="9" eb="12">
      <t>タントウシャ</t>
    </rPh>
    <rPh sb="15" eb="17">
      <t>コウワ</t>
    </rPh>
    <phoneticPr fontId="1"/>
  </si>
  <si>
    <t>交流分析士インストラクター</t>
    <rPh sb="0" eb="2">
      <t>コウリュウ</t>
    </rPh>
    <rPh sb="2" eb="4">
      <t>ブンセキ</t>
    </rPh>
    <rPh sb="4" eb="5">
      <t>シ</t>
    </rPh>
    <phoneticPr fontId="1"/>
  </si>
  <si>
    <t>ライフデザインアドバイザー</t>
    <phoneticPr fontId="1"/>
  </si>
  <si>
    <t>県内・首都圏学校にて生徒・学生・保護者向けにビジネスマナー、就職ガイダンス等年間50回程度実施。
民間企業等の社員研修や求職者向けセミナー、企業向け採用・定着支援を担当。</t>
    <rPh sb="0" eb="2">
      <t>ケンナイ</t>
    </rPh>
    <rPh sb="3" eb="6">
      <t>シュトケン</t>
    </rPh>
    <rPh sb="6" eb="8">
      <t>ガッコウ</t>
    </rPh>
    <rPh sb="10" eb="12">
      <t>セイト</t>
    </rPh>
    <rPh sb="13" eb="15">
      <t>ガクセイ</t>
    </rPh>
    <rPh sb="16" eb="19">
      <t>ホゴシャ</t>
    </rPh>
    <rPh sb="19" eb="20">
      <t>ム</t>
    </rPh>
    <rPh sb="30" eb="32">
      <t>シュウショク</t>
    </rPh>
    <rPh sb="37" eb="38">
      <t>ナド</t>
    </rPh>
    <rPh sb="38" eb="39">
      <t>ネン</t>
    </rPh>
    <rPh sb="39" eb="40">
      <t>カン</t>
    </rPh>
    <rPh sb="42" eb="43">
      <t>カイ</t>
    </rPh>
    <rPh sb="43" eb="45">
      <t>テイド</t>
    </rPh>
    <rPh sb="45" eb="47">
      <t>ジッシ</t>
    </rPh>
    <rPh sb="49" eb="51">
      <t>ミンカン</t>
    </rPh>
    <rPh sb="51" eb="53">
      <t>キギョウ</t>
    </rPh>
    <rPh sb="53" eb="54">
      <t>ナド</t>
    </rPh>
    <rPh sb="55" eb="57">
      <t>シャイン</t>
    </rPh>
    <rPh sb="57" eb="59">
      <t>ケンシュウ</t>
    </rPh>
    <rPh sb="60" eb="62">
      <t>キュウショク</t>
    </rPh>
    <rPh sb="62" eb="63">
      <t>シャ</t>
    </rPh>
    <rPh sb="63" eb="64">
      <t>ム</t>
    </rPh>
    <rPh sb="70" eb="73">
      <t>キギョウム</t>
    </rPh>
    <rPh sb="74" eb="76">
      <t>サイヨウ</t>
    </rPh>
    <rPh sb="77" eb="79">
      <t>テイチャク</t>
    </rPh>
    <rPh sb="79" eb="81">
      <t>シエン</t>
    </rPh>
    <rPh sb="82" eb="84">
      <t>タントウ</t>
    </rPh>
    <phoneticPr fontId="1"/>
  </si>
  <si>
    <t>上記同様県内・県外学校にてビジネスマナー、就職ガイダンス、及びSDGs、企業の魅力発信や、アンガーマネジメントファシリテーターとして叱り方、ハラスメント防止、アンガーマネジメント講座担当。
またIT出身の経験から安全なSNS活用等の講義も行う。</t>
    <rPh sb="7" eb="9">
      <t>ケンガイ</t>
    </rPh>
    <rPh sb="36" eb="38">
      <t>キギョウ</t>
    </rPh>
    <rPh sb="39" eb="41">
      <t>ミリョク</t>
    </rPh>
    <rPh sb="41" eb="43">
      <t>ハッシン</t>
    </rPh>
    <rPh sb="66" eb="67">
      <t>シカ</t>
    </rPh>
    <rPh sb="68" eb="69">
      <t>カタ</t>
    </rPh>
    <rPh sb="76" eb="78">
      <t>ボウシ</t>
    </rPh>
    <rPh sb="89" eb="91">
      <t>コウザ</t>
    </rPh>
    <rPh sb="91" eb="93">
      <t>タントウ</t>
    </rPh>
    <rPh sb="99" eb="101">
      <t>シュッシン</t>
    </rPh>
    <rPh sb="102" eb="104">
      <t>ケイケン</t>
    </rPh>
    <rPh sb="106" eb="108">
      <t>アンゼン</t>
    </rPh>
    <rPh sb="112" eb="114">
      <t>カツヨウ</t>
    </rPh>
    <rPh sb="114" eb="115">
      <t>ナド</t>
    </rPh>
    <rPh sb="116" eb="118">
      <t>コウギ</t>
    </rPh>
    <rPh sb="119" eb="120">
      <t>オコナ</t>
    </rPh>
    <phoneticPr fontId="1"/>
  </si>
  <si>
    <t>身だしなみ・ビジネスメイク</t>
    <rPh sb="0" eb="1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</si>
</sst>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h:mm;@"/>
    <numFmt numFmtId="178" formatCode="yyyy&quot;年&quot;m&quot;月&quot;d&quot;日&quot;\(aaa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4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0"/>
      <name val="ＭＳ ゴシック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top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5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5" fillId="0" borderId="0" xfId="0" applyFont="1" applyAlignment="1" applyProtection="1">
      <alignment vertical="center" shrinkToFit="1"/>
      <protection locked="0"/>
    </xf>
    <xf numFmtId="0" fontId="15" fillId="0" borderId="0" xfId="0" applyFont="1" applyProtection="1">
      <alignment vertical="center"/>
      <protection locked="0"/>
    </xf>
    <xf numFmtId="49" fontId="0" fillId="0" borderId="0" xfId="0" applyNumberFormat="1">
      <alignment vertical="center"/>
    </xf>
    <xf numFmtId="0" fontId="16" fillId="0" borderId="0" xfId="0" applyFo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right"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1" xfId="0" applyFill="1" applyBorder="1" applyAlignment="1">
      <alignment horizontal="right" vertical="center"/>
    </xf>
    <xf numFmtId="0" fontId="14" fillId="6" borderId="0" xfId="0" applyFont="1" applyFill="1" applyAlignment="1">
      <alignment horizontal="center" vertical="center" shrinkToFit="1"/>
    </xf>
    <xf numFmtId="178" fontId="14" fillId="6" borderId="0" xfId="0" applyNumberFormat="1" applyFont="1" applyFill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178" fontId="14" fillId="2" borderId="0" xfId="0" applyNumberFormat="1" applyFont="1" applyFill="1" applyAlignment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4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0" fontId="0" fillId="7" borderId="5" xfId="0" applyFill="1" applyBorder="1" applyAlignment="1">
      <alignment horizontal="right" vertical="top"/>
    </xf>
    <xf numFmtId="0" fontId="0" fillId="7" borderId="6" xfId="0" applyFill="1" applyBorder="1" applyAlignment="1">
      <alignment horizontal="right" vertical="top"/>
    </xf>
    <xf numFmtId="0" fontId="0" fillId="7" borderId="7" xfId="0" applyFill="1" applyBorder="1" applyAlignment="1">
      <alignment horizontal="right" vertical="top"/>
    </xf>
    <xf numFmtId="0" fontId="0" fillId="7" borderId="8" xfId="0" applyFill="1" applyBorder="1" applyAlignment="1">
      <alignment horizontal="right" vertical="top"/>
    </xf>
    <xf numFmtId="0" fontId="0" fillId="7" borderId="0" xfId="0" applyFill="1" applyBorder="1" applyAlignment="1">
      <alignment horizontal="right" vertical="top"/>
    </xf>
    <xf numFmtId="0" fontId="0" fillId="7" borderId="9" xfId="0" applyFill="1" applyBorder="1" applyAlignment="1">
      <alignment horizontal="right" vertical="top"/>
    </xf>
    <xf numFmtId="0" fontId="0" fillId="7" borderId="10" xfId="0" applyFill="1" applyBorder="1" applyAlignment="1">
      <alignment horizontal="right" vertical="top"/>
    </xf>
    <xf numFmtId="0" fontId="0" fillId="7" borderId="11" xfId="0" applyFill="1" applyBorder="1" applyAlignment="1">
      <alignment horizontal="right" vertical="top"/>
    </xf>
    <xf numFmtId="0" fontId="0" fillId="7" borderId="12" xfId="0" applyFill="1" applyBorder="1" applyAlignment="1">
      <alignment horizontal="right" vertical="top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7" fontId="0" fillId="0" borderId="2" xfId="0" applyNumberFormat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177" fontId="11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7" borderId="5" xfId="0" applyFill="1" applyBorder="1" applyAlignment="1">
      <alignment horizontal="right" vertical="center"/>
    </xf>
    <xf numFmtId="0" fontId="0" fillId="7" borderId="6" xfId="0" applyFill="1" applyBorder="1" applyAlignment="1">
      <alignment horizontal="right" vertical="center"/>
    </xf>
    <xf numFmtId="0" fontId="0" fillId="7" borderId="7" xfId="0" applyFill="1" applyBorder="1" applyAlignment="1">
      <alignment horizontal="right" vertical="center"/>
    </xf>
    <xf numFmtId="0" fontId="0" fillId="7" borderId="2" xfId="0" applyFill="1" applyBorder="1" applyAlignment="1">
      <alignment horizontal="right" vertical="center"/>
    </xf>
    <xf numFmtId="0" fontId="0" fillId="7" borderId="3" xfId="0" applyFill="1" applyBorder="1" applyAlignment="1">
      <alignment horizontal="right" vertical="center"/>
    </xf>
    <xf numFmtId="0" fontId="0" fillId="7" borderId="4" xfId="0" applyFill="1" applyBorder="1" applyAlignment="1">
      <alignment horizontal="right" vertical="center"/>
    </xf>
    <xf numFmtId="0" fontId="5" fillId="7" borderId="3" xfId="0" applyFont="1" applyFill="1" applyBorder="1" applyAlignment="1">
      <alignment horizontal="right" vertical="center"/>
    </xf>
    <xf numFmtId="0" fontId="5" fillId="7" borderId="4" xfId="0" applyFont="1" applyFill="1" applyBorder="1" applyAlignment="1">
      <alignment horizontal="right" vertical="center"/>
    </xf>
    <xf numFmtId="0" fontId="0" fillId="7" borderId="3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0" fontId="13" fillId="5" borderId="0" xfId="0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4" borderId="0" xfId="0" applyFill="1">
      <alignment vertical="center"/>
    </xf>
    <xf numFmtId="0" fontId="0" fillId="7" borderId="4" xfId="0" applyFill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</cellXfs>
  <cellStyles count="1">
    <cellStyle name="標準" xfId="0" builtinId="0"/>
  </cellStyles>
  <dxfs count="13">
    <dxf>
      <font>
        <color theme="0"/>
      </font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34</xdr:row>
      <xdr:rowOff>171450</xdr:rowOff>
    </xdr:from>
    <xdr:ext cx="338554" cy="17825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EB2BAD-98AC-4C68-8EE0-E8415878F4BC}"/>
            </a:ext>
          </a:extLst>
        </xdr:cNvPr>
        <xdr:cNvSpPr txBox="1"/>
      </xdr:nvSpPr>
      <xdr:spPr>
        <a:xfrm>
          <a:off x="152400" y="8705850"/>
          <a:ext cx="338554" cy="1782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"/>
            <a:t>じっし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18C8B-E244-4A5F-ACF8-40796275B390}">
  <sheetPr>
    <tabColor theme="9" tint="0.39997558519241921"/>
  </sheetPr>
  <dimension ref="B1:V75"/>
  <sheetViews>
    <sheetView showGridLines="0" tabSelected="1" topLeftCell="A22" workbookViewId="0">
      <selection activeCell="AD37" sqref="AD37"/>
    </sheetView>
  </sheetViews>
  <sheetFormatPr defaultColWidth="3.625" defaultRowHeight="20.100000000000001" customHeight="1" x14ac:dyDescent="0.4"/>
  <cols>
    <col min="1" max="1" width="1.625" customWidth="1"/>
    <col min="23" max="23" width="1.625" customWidth="1"/>
  </cols>
  <sheetData>
    <row r="1" spans="2:22" ht="9.9499999999999993" customHeight="1" x14ac:dyDescent="0.4"/>
    <row r="2" spans="2:22" ht="20.100000000000001" customHeight="1" x14ac:dyDescent="0.4">
      <c r="B2" s="116" t="s">
        <v>0</v>
      </c>
      <c r="C2" s="117"/>
      <c r="D2" s="117"/>
      <c r="E2" s="117"/>
      <c r="F2" s="132"/>
    </row>
    <row r="3" spans="2:22" ht="9.9499999999999993" customHeight="1" x14ac:dyDescent="0.4">
      <c r="B3" s="5"/>
      <c r="C3" s="5"/>
      <c r="D3" s="5"/>
      <c r="E3" s="5"/>
      <c r="F3" s="5"/>
    </row>
    <row r="4" spans="2:22" ht="20.100000000000001" customHeight="1" x14ac:dyDescent="0.4">
      <c r="B4" t="s">
        <v>1</v>
      </c>
    </row>
    <row r="5" spans="2:22" ht="20.100000000000001" customHeight="1" x14ac:dyDescent="0.4">
      <c r="B5" t="s">
        <v>2</v>
      </c>
    </row>
    <row r="6" spans="2:22" ht="9.9499999999999993" customHeight="1" x14ac:dyDescent="0.4"/>
    <row r="7" spans="2:22" ht="20.100000000000001" customHeight="1" x14ac:dyDescent="0.4">
      <c r="B7" s="139" t="s">
        <v>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/>
    </row>
    <row r="8" spans="2:22" ht="20.100000000000001" customHeight="1" x14ac:dyDescent="0.4">
      <c r="B8" s="139" t="s">
        <v>12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139" t="s">
        <v>13</v>
      </c>
      <c r="O8" s="140"/>
      <c r="P8" s="140"/>
      <c r="Q8" s="140"/>
      <c r="R8" s="139" t="s">
        <v>433</v>
      </c>
      <c r="S8" s="140"/>
      <c r="T8" s="140"/>
      <c r="U8" s="140"/>
      <c r="V8" s="141"/>
    </row>
    <row r="9" spans="2:22" ht="20.100000000000001" customHeight="1" x14ac:dyDescent="0.4">
      <c r="B9" s="59"/>
      <c r="C9" s="113" t="s">
        <v>4</v>
      </c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116" t="s">
        <v>14</v>
      </c>
      <c r="O9" s="117"/>
      <c r="P9" s="117"/>
      <c r="Q9" s="117"/>
      <c r="R9" s="153" t="s">
        <v>437</v>
      </c>
      <c r="S9" s="154"/>
      <c r="T9" s="154"/>
      <c r="U9" s="154"/>
      <c r="V9" s="155"/>
    </row>
    <row r="10" spans="2:22" ht="20.100000000000001" customHeight="1" x14ac:dyDescent="0.4">
      <c r="B10" s="60"/>
      <c r="C10" s="136" t="s">
        <v>5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8"/>
      <c r="N10" s="116" t="s">
        <v>14</v>
      </c>
      <c r="O10" s="117"/>
      <c r="P10" s="117"/>
      <c r="Q10" s="117"/>
      <c r="R10" s="156"/>
      <c r="S10" s="157"/>
      <c r="T10" s="157"/>
      <c r="U10" s="157"/>
      <c r="V10" s="158"/>
    </row>
    <row r="11" spans="2:22" ht="20.100000000000001" customHeight="1" x14ac:dyDescent="0.4">
      <c r="B11" s="2"/>
      <c r="C11" s="113" t="s">
        <v>6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5"/>
      <c r="N11" s="116" t="s">
        <v>14</v>
      </c>
      <c r="O11" s="117"/>
      <c r="P11" s="117"/>
      <c r="Q11" s="117"/>
      <c r="R11" s="133"/>
      <c r="S11" s="134"/>
      <c r="T11" s="134"/>
      <c r="U11" s="134"/>
      <c r="V11" s="135"/>
    </row>
    <row r="12" spans="2:22" ht="20.100000000000001" customHeight="1" x14ac:dyDescent="0.4">
      <c r="B12" s="3"/>
      <c r="C12" s="136" t="s">
        <v>7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8"/>
      <c r="N12" s="116" t="s">
        <v>14</v>
      </c>
      <c r="O12" s="117"/>
      <c r="P12" s="117"/>
      <c r="Q12" s="117"/>
      <c r="R12" s="133"/>
      <c r="S12" s="134"/>
      <c r="T12" s="134"/>
      <c r="U12" s="134"/>
      <c r="V12" s="135"/>
    </row>
    <row r="13" spans="2:22" ht="20.100000000000001" customHeight="1" x14ac:dyDescent="0.4">
      <c r="B13" s="59"/>
      <c r="C13" s="113" t="s">
        <v>8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5"/>
      <c r="N13" s="116" t="s">
        <v>14</v>
      </c>
      <c r="O13" s="117"/>
      <c r="P13" s="117"/>
      <c r="Q13" s="117"/>
      <c r="R13" s="133"/>
      <c r="S13" s="134"/>
      <c r="T13" s="134"/>
      <c r="U13" s="134"/>
      <c r="V13" s="135"/>
    </row>
    <row r="14" spans="2:22" ht="20.100000000000001" customHeight="1" x14ac:dyDescent="0.4">
      <c r="B14" s="112"/>
      <c r="C14" s="113" t="s">
        <v>489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116" t="s">
        <v>14</v>
      </c>
      <c r="O14" s="117"/>
      <c r="P14" s="117"/>
      <c r="Q14" s="117"/>
      <c r="R14" s="109"/>
      <c r="S14" s="110"/>
      <c r="T14" s="110"/>
      <c r="U14" s="110"/>
      <c r="V14" s="111"/>
    </row>
    <row r="15" spans="2:22" ht="20.100000000000001" customHeight="1" x14ac:dyDescent="0.4">
      <c r="B15" s="60"/>
      <c r="C15" s="136" t="s">
        <v>9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116" t="s">
        <v>14</v>
      </c>
      <c r="O15" s="117"/>
      <c r="P15" s="117"/>
      <c r="Q15" s="117"/>
      <c r="R15" s="133"/>
      <c r="S15" s="134"/>
      <c r="T15" s="134"/>
      <c r="U15" s="134"/>
      <c r="V15" s="135"/>
    </row>
    <row r="16" spans="2:22" ht="20.100000000000001" customHeight="1" x14ac:dyDescent="0.4">
      <c r="B16" s="2"/>
      <c r="C16" s="113" t="s">
        <v>15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5"/>
      <c r="N16" s="116" t="s">
        <v>14</v>
      </c>
      <c r="O16" s="117"/>
      <c r="P16" s="117"/>
      <c r="Q16" s="117"/>
      <c r="R16" s="133"/>
      <c r="S16" s="134"/>
      <c r="T16" s="134"/>
      <c r="U16" s="134"/>
      <c r="V16" s="135"/>
    </row>
    <row r="17" spans="2:22" ht="20.100000000000001" customHeight="1" x14ac:dyDescent="0.4">
      <c r="B17" s="3"/>
      <c r="C17" s="136" t="s">
        <v>16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8"/>
      <c r="N17" s="116" t="s">
        <v>14</v>
      </c>
      <c r="O17" s="117"/>
      <c r="P17" s="117"/>
      <c r="Q17" s="117"/>
      <c r="R17" s="133"/>
      <c r="S17" s="134"/>
      <c r="T17" s="134"/>
      <c r="U17" s="134"/>
      <c r="V17" s="135"/>
    </row>
    <row r="18" spans="2:22" ht="20.100000000000001" customHeight="1" x14ac:dyDescent="0.4">
      <c r="B18" s="61"/>
      <c r="C18" s="113" t="s">
        <v>10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N18" s="116" t="s">
        <v>14</v>
      </c>
      <c r="O18" s="117"/>
      <c r="P18" s="117"/>
      <c r="Q18" s="117"/>
      <c r="R18" s="133"/>
      <c r="S18" s="134"/>
      <c r="T18" s="134"/>
      <c r="U18" s="134"/>
      <c r="V18" s="135"/>
    </row>
    <row r="19" spans="2:22" ht="20.100000000000001" customHeight="1" x14ac:dyDescent="0.4">
      <c r="B19" s="63"/>
      <c r="C19" s="81" t="s">
        <v>434</v>
      </c>
      <c r="D19" s="82"/>
      <c r="E19" s="82"/>
      <c r="F19" s="82"/>
      <c r="G19" s="82"/>
      <c r="H19" s="82"/>
      <c r="I19" s="82"/>
      <c r="J19" s="82"/>
      <c r="K19" s="82"/>
      <c r="L19" s="82"/>
      <c r="M19" s="83"/>
      <c r="N19" s="116" t="s">
        <v>14</v>
      </c>
      <c r="O19" s="117"/>
      <c r="P19" s="117"/>
      <c r="Q19" s="117"/>
      <c r="R19" s="133"/>
      <c r="S19" s="134"/>
      <c r="T19" s="134"/>
      <c r="U19" s="134"/>
      <c r="V19" s="135"/>
    </row>
    <row r="20" spans="2:22" ht="20.100000000000001" customHeight="1" x14ac:dyDescent="0.4">
      <c r="B20" s="61"/>
      <c r="C20" s="81" t="s">
        <v>435</v>
      </c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116" t="s">
        <v>14</v>
      </c>
      <c r="O20" s="117"/>
      <c r="P20" s="117"/>
      <c r="Q20" s="117"/>
      <c r="R20" s="133"/>
      <c r="S20" s="134"/>
      <c r="T20" s="134"/>
      <c r="U20" s="134"/>
      <c r="V20" s="135"/>
    </row>
    <row r="21" spans="2:22" ht="20.100000000000001" customHeight="1" x14ac:dyDescent="0.4">
      <c r="B21" s="63"/>
      <c r="C21" s="113" t="s">
        <v>11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5"/>
      <c r="N21" s="116" t="s">
        <v>14</v>
      </c>
      <c r="O21" s="117"/>
      <c r="P21" s="117"/>
      <c r="Q21" s="117"/>
      <c r="R21" s="133"/>
      <c r="S21" s="134"/>
      <c r="T21" s="134"/>
      <c r="U21" s="134"/>
      <c r="V21" s="135"/>
    </row>
    <row r="22" spans="2:22" ht="20.100000000000001" customHeight="1" x14ac:dyDescent="0.4">
      <c r="B22" s="62"/>
      <c r="C22" s="113" t="s">
        <v>436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5"/>
      <c r="N22" s="116" t="s">
        <v>14</v>
      </c>
      <c r="O22" s="117"/>
      <c r="P22" s="117"/>
      <c r="Q22" s="117"/>
      <c r="R22" s="133" t="s">
        <v>438</v>
      </c>
      <c r="S22" s="134"/>
      <c r="T22" s="134"/>
      <c r="U22" s="134"/>
      <c r="V22" s="135"/>
    </row>
    <row r="23" spans="2:22" ht="9.9499999999999993" customHeight="1" x14ac:dyDescent="0.4"/>
    <row r="24" spans="2:22" ht="20.100000000000001" customHeight="1" x14ac:dyDescent="0.4">
      <c r="B24" s="116" t="s">
        <v>17</v>
      </c>
      <c r="C24" s="117"/>
      <c r="D24" s="117"/>
      <c r="E24" s="117"/>
      <c r="F24" s="132"/>
    </row>
    <row r="25" spans="2:22" ht="20.100000000000001" customHeight="1" x14ac:dyDescent="0.4">
      <c r="B25" t="s">
        <v>18</v>
      </c>
    </row>
    <row r="26" spans="2:22" ht="20.100000000000001" customHeight="1" x14ac:dyDescent="0.4">
      <c r="B26" t="s">
        <v>19</v>
      </c>
    </row>
    <row r="27" spans="2:22" ht="15" customHeight="1" x14ac:dyDescent="0.4">
      <c r="B27" s="129" t="s">
        <v>20</v>
      </c>
      <c r="C27" s="130"/>
      <c r="D27" s="130"/>
      <c r="E27" s="130"/>
      <c r="F27" s="130"/>
      <c r="G27" s="130"/>
      <c r="H27" s="130"/>
      <c r="I27" s="130"/>
      <c r="J27" s="131"/>
      <c r="K27" s="120" t="s">
        <v>487</v>
      </c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2"/>
    </row>
    <row r="28" spans="2:22" ht="15" customHeight="1" x14ac:dyDescent="0.4">
      <c r="B28" s="12" t="s">
        <v>21</v>
      </c>
      <c r="C28" s="118" t="s">
        <v>441</v>
      </c>
      <c r="D28" s="118"/>
      <c r="E28" s="118"/>
      <c r="F28" s="118"/>
      <c r="G28" s="118"/>
      <c r="H28" s="118"/>
      <c r="I28" s="118"/>
      <c r="J28" s="119"/>
      <c r="K28" s="123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5"/>
    </row>
    <row r="29" spans="2:22" ht="15" customHeight="1" x14ac:dyDescent="0.4">
      <c r="B29" s="12" t="s">
        <v>159</v>
      </c>
      <c r="C29" s="144" t="s">
        <v>158</v>
      </c>
      <c r="D29" s="144"/>
      <c r="E29" s="144"/>
      <c r="F29" s="144"/>
      <c r="G29" s="144"/>
      <c r="H29" s="144"/>
      <c r="I29" s="144"/>
      <c r="J29" s="145"/>
      <c r="K29" s="123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5"/>
    </row>
    <row r="30" spans="2:22" ht="15" customHeight="1" x14ac:dyDescent="0.4">
      <c r="B30" s="12" t="s">
        <v>159</v>
      </c>
      <c r="C30" s="144" t="s">
        <v>161</v>
      </c>
      <c r="D30" s="144"/>
      <c r="E30" s="144"/>
      <c r="F30" s="144"/>
      <c r="G30" s="144"/>
      <c r="H30" s="144"/>
      <c r="I30" s="144"/>
      <c r="J30" s="145"/>
      <c r="K30" s="123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5"/>
    </row>
    <row r="31" spans="2:22" ht="15" customHeight="1" x14ac:dyDescent="0.4">
      <c r="B31" s="12"/>
      <c r="C31" s="142" t="s">
        <v>160</v>
      </c>
      <c r="D31" s="142"/>
      <c r="E31" s="142"/>
      <c r="F31" s="142"/>
      <c r="G31" s="142"/>
      <c r="H31" s="142"/>
      <c r="I31" s="142"/>
      <c r="J31" s="143"/>
      <c r="K31" s="126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8"/>
    </row>
    <row r="32" spans="2:22" ht="15" customHeight="1" x14ac:dyDescent="0.4">
      <c r="B32" s="129" t="s">
        <v>440</v>
      </c>
      <c r="C32" s="130"/>
      <c r="D32" s="130"/>
      <c r="E32" s="130"/>
      <c r="F32" s="130"/>
      <c r="G32" s="130"/>
      <c r="H32" s="130"/>
      <c r="I32" s="130"/>
      <c r="J32" s="131"/>
      <c r="K32" s="124" t="s">
        <v>488</v>
      </c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5"/>
    </row>
    <row r="33" spans="2:22" ht="15" customHeight="1" x14ac:dyDescent="0.4">
      <c r="B33" s="12" t="s">
        <v>21</v>
      </c>
      <c r="C33" s="118" t="s">
        <v>441</v>
      </c>
      <c r="D33" s="118"/>
      <c r="E33" s="118"/>
      <c r="F33" s="118"/>
      <c r="G33" s="118"/>
      <c r="H33" s="118"/>
      <c r="I33" s="118"/>
      <c r="J33" s="119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5"/>
    </row>
    <row r="34" spans="2:22" ht="15" customHeight="1" x14ac:dyDescent="0.4">
      <c r="B34" s="12" t="s">
        <v>21</v>
      </c>
      <c r="C34" s="118" t="s">
        <v>442</v>
      </c>
      <c r="D34" s="118"/>
      <c r="E34" s="118"/>
      <c r="F34" s="118"/>
      <c r="G34" s="118"/>
      <c r="H34" s="118"/>
      <c r="I34" s="118"/>
      <c r="J34" s="119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5"/>
    </row>
    <row r="35" spans="2:22" ht="15" customHeight="1" x14ac:dyDescent="0.4">
      <c r="B35" s="12" t="s">
        <v>21</v>
      </c>
      <c r="C35" s="118" t="s">
        <v>485</v>
      </c>
      <c r="D35" s="142"/>
      <c r="E35" s="142"/>
      <c r="F35" s="142"/>
      <c r="G35" s="142"/>
      <c r="H35" s="142"/>
      <c r="I35" s="142"/>
      <c r="J35" s="143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5"/>
    </row>
    <row r="36" spans="2:22" ht="15" customHeight="1" x14ac:dyDescent="0.4">
      <c r="B36" s="51" t="s">
        <v>21</v>
      </c>
      <c r="C36" s="146" t="s">
        <v>486</v>
      </c>
      <c r="D36" s="148"/>
      <c r="E36" s="148"/>
      <c r="F36" s="148"/>
      <c r="G36" s="148"/>
      <c r="H36" s="148"/>
      <c r="I36" s="148"/>
      <c r="J36" s="149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8"/>
    </row>
    <row r="37" spans="2:22" ht="15" customHeight="1" x14ac:dyDescent="0.4">
      <c r="B37" s="129" t="s">
        <v>445</v>
      </c>
      <c r="C37" s="130"/>
      <c r="D37" s="130"/>
      <c r="E37" s="130"/>
      <c r="F37" s="130"/>
      <c r="G37" s="130"/>
      <c r="H37" s="130"/>
      <c r="I37" s="130"/>
      <c r="J37" s="131"/>
      <c r="K37" s="121" t="s">
        <v>446</v>
      </c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2"/>
    </row>
    <row r="38" spans="2:22" ht="15" customHeight="1" x14ac:dyDescent="0.4">
      <c r="B38" s="12" t="s">
        <v>21</v>
      </c>
      <c r="C38" s="144" t="s">
        <v>441</v>
      </c>
      <c r="D38" s="151"/>
      <c r="E38" s="151"/>
      <c r="F38" s="151"/>
      <c r="G38" s="151"/>
      <c r="H38" s="151"/>
      <c r="I38" s="151"/>
      <c r="J38" s="152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25"/>
    </row>
    <row r="39" spans="2:22" ht="15" customHeight="1" x14ac:dyDescent="0.4">
      <c r="B39" s="51"/>
      <c r="C39" s="146"/>
      <c r="D39" s="146"/>
      <c r="E39" s="146"/>
      <c r="F39" s="146"/>
      <c r="G39" s="146"/>
      <c r="H39" s="146"/>
      <c r="I39" s="146"/>
      <c r="J39" s="14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8"/>
    </row>
    <row r="40" spans="2:22" ht="15" customHeight="1" x14ac:dyDescent="0.4">
      <c r="B40" s="129" t="s">
        <v>443</v>
      </c>
      <c r="C40" s="130"/>
      <c r="D40" s="130"/>
      <c r="E40" s="130"/>
      <c r="F40" s="130"/>
      <c r="G40" s="130"/>
      <c r="H40" s="130"/>
      <c r="I40" s="130"/>
      <c r="J40" s="131"/>
      <c r="K40" s="121" t="s">
        <v>444</v>
      </c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2"/>
    </row>
    <row r="41" spans="2:22" ht="15" customHeight="1" x14ac:dyDescent="0.4">
      <c r="B41" s="51" t="s">
        <v>21</v>
      </c>
      <c r="C41" s="146" t="s">
        <v>441</v>
      </c>
      <c r="D41" s="146"/>
      <c r="E41" s="146"/>
      <c r="F41" s="146"/>
      <c r="G41" s="146"/>
      <c r="H41" s="146"/>
      <c r="I41" s="146"/>
      <c r="J41" s="14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8"/>
    </row>
    <row r="42" spans="2:22" ht="20.100000000000001" customHeight="1" x14ac:dyDescent="0.4">
      <c r="B42" s="51" t="s">
        <v>21</v>
      </c>
      <c r="C42" s="48" t="s">
        <v>447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 t="s">
        <v>163</v>
      </c>
      <c r="T42" s="48"/>
      <c r="U42" s="48"/>
      <c r="V42" s="49"/>
    </row>
    <row r="43" spans="2:22" ht="9.9499999999999993" customHeight="1" x14ac:dyDescent="0.4"/>
    <row r="44" spans="2:22" ht="9.9499999999999993" customHeight="1" x14ac:dyDescent="0.4"/>
    <row r="45" spans="2:22" ht="20.100000000000001" customHeight="1" x14ac:dyDescent="0.4">
      <c r="B45" s="50"/>
      <c r="C45" s="50"/>
      <c r="D45" s="50"/>
      <c r="E45" s="50"/>
      <c r="F45" s="50"/>
    </row>
    <row r="46" spans="2:22" ht="20.100000000000001" customHeight="1" x14ac:dyDescent="0.4">
      <c r="B46" s="50"/>
      <c r="C46" s="50"/>
      <c r="D46" s="50"/>
      <c r="E46" s="50"/>
      <c r="F46" s="50"/>
    </row>
    <row r="47" spans="2:22" ht="20.100000000000001" customHeight="1" x14ac:dyDescent="0.4">
      <c r="B47" s="116" t="s">
        <v>22</v>
      </c>
      <c r="C47" s="117"/>
      <c r="D47" s="117"/>
      <c r="E47" s="117"/>
      <c r="F47" s="132"/>
    </row>
    <row r="49" spans="2:3" ht="20.100000000000001" customHeight="1" x14ac:dyDescent="0.4">
      <c r="B49" s="18">
        <v>1</v>
      </c>
      <c r="C49" t="s">
        <v>439</v>
      </c>
    </row>
    <row r="50" spans="2:3" ht="20.100000000000001" customHeight="1" x14ac:dyDescent="0.4">
      <c r="B50" s="1"/>
      <c r="C50" t="s">
        <v>23</v>
      </c>
    </row>
    <row r="51" spans="2:3" ht="20.100000000000001" customHeight="1" x14ac:dyDescent="0.4">
      <c r="B51" s="1"/>
    </row>
    <row r="52" spans="2:3" ht="20.100000000000001" customHeight="1" x14ac:dyDescent="0.4">
      <c r="B52" s="1"/>
    </row>
    <row r="53" spans="2:3" ht="20.100000000000001" customHeight="1" x14ac:dyDescent="0.4">
      <c r="B53" s="18">
        <v>2</v>
      </c>
      <c r="C53" t="s">
        <v>24</v>
      </c>
    </row>
    <row r="54" spans="2:3" ht="20.100000000000001" customHeight="1" x14ac:dyDescent="0.4">
      <c r="B54" s="1"/>
    </row>
    <row r="55" spans="2:3" ht="20.100000000000001" customHeight="1" x14ac:dyDescent="0.4">
      <c r="B55" s="18">
        <v>3</v>
      </c>
      <c r="C55" t="s">
        <v>25</v>
      </c>
    </row>
    <row r="56" spans="2:3" ht="20.100000000000001" customHeight="1" x14ac:dyDescent="0.4">
      <c r="B56" s="1"/>
    </row>
    <row r="57" spans="2:3" ht="20.100000000000001" customHeight="1" x14ac:dyDescent="0.4">
      <c r="B57" s="18">
        <v>4</v>
      </c>
      <c r="C57" t="s">
        <v>26</v>
      </c>
    </row>
    <row r="58" spans="2:3" ht="20.100000000000001" customHeight="1" x14ac:dyDescent="0.4">
      <c r="B58" s="1"/>
      <c r="C58" t="s">
        <v>27</v>
      </c>
    </row>
    <row r="59" spans="2:3" ht="20.100000000000001" customHeight="1" x14ac:dyDescent="0.4">
      <c r="B59" s="1"/>
    </row>
    <row r="60" spans="2:3" ht="20.100000000000001" customHeight="1" x14ac:dyDescent="0.4">
      <c r="B60" s="18">
        <v>5</v>
      </c>
      <c r="C60" t="s">
        <v>28</v>
      </c>
    </row>
    <row r="61" spans="2:3" ht="20.100000000000001" customHeight="1" x14ac:dyDescent="0.4">
      <c r="B61" s="1"/>
      <c r="C61" t="s">
        <v>29</v>
      </c>
    </row>
    <row r="62" spans="2:3" ht="20.100000000000001" customHeight="1" x14ac:dyDescent="0.4">
      <c r="B62" s="1"/>
    </row>
    <row r="63" spans="2:3" ht="20.100000000000001" customHeight="1" x14ac:dyDescent="0.4">
      <c r="B63" s="18">
        <v>6</v>
      </c>
      <c r="C63" t="s">
        <v>30</v>
      </c>
    </row>
    <row r="64" spans="2:3" ht="20.100000000000001" customHeight="1" x14ac:dyDescent="0.4">
      <c r="B64" s="1"/>
      <c r="C64" t="s">
        <v>448</v>
      </c>
    </row>
    <row r="65" spans="2:6" ht="20.100000000000001" customHeight="1" x14ac:dyDescent="0.4">
      <c r="B65" s="1"/>
      <c r="C65" t="s">
        <v>31</v>
      </c>
    </row>
    <row r="68" spans="2:6" ht="20.100000000000001" customHeight="1" x14ac:dyDescent="0.4">
      <c r="B68" s="116" t="s">
        <v>32</v>
      </c>
      <c r="C68" s="117"/>
      <c r="D68" s="117"/>
      <c r="E68" s="117"/>
      <c r="F68" s="132"/>
    </row>
    <row r="70" spans="2:6" ht="20.100000000000001" customHeight="1" x14ac:dyDescent="0.4">
      <c r="B70" t="s">
        <v>33</v>
      </c>
    </row>
    <row r="71" spans="2:6" ht="20.100000000000001" customHeight="1" x14ac:dyDescent="0.4">
      <c r="B71" t="s">
        <v>34</v>
      </c>
    </row>
    <row r="72" spans="2:6" ht="20.100000000000001" customHeight="1" x14ac:dyDescent="0.4">
      <c r="B72" t="s">
        <v>35</v>
      </c>
    </row>
    <row r="73" spans="2:6" ht="20.100000000000001" customHeight="1" x14ac:dyDescent="0.4">
      <c r="B73" t="s">
        <v>36</v>
      </c>
    </row>
    <row r="74" spans="2:6" ht="20.100000000000001" customHeight="1" x14ac:dyDescent="0.4">
      <c r="B74" t="s">
        <v>37</v>
      </c>
    </row>
    <row r="75" spans="2:6" ht="20.100000000000001" customHeight="1" x14ac:dyDescent="0.4">
      <c r="B75" t="s">
        <v>38</v>
      </c>
    </row>
  </sheetData>
  <mergeCells count="65">
    <mergeCell ref="R15:V15"/>
    <mergeCell ref="R16:V16"/>
    <mergeCell ref="R17:V17"/>
    <mergeCell ref="R18:V18"/>
    <mergeCell ref="R8:V8"/>
    <mergeCell ref="R11:V11"/>
    <mergeCell ref="R12:V12"/>
    <mergeCell ref="N12:Q12"/>
    <mergeCell ref="N13:Q13"/>
    <mergeCell ref="N8:Q8"/>
    <mergeCell ref="N9:Q9"/>
    <mergeCell ref="N10:Q10"/>
    <mergeCell ref="N11:Q11"/>
    <mergeCell ref="R9:V10"/>
    <mergeCell ref="R13:V13"/>
    <mergeCell ref="K37:V39"/>
    <mergeCell ref="C41:J41"/>
    <mergeCell ref="B40:J40"/>
    <mergeCell ref="K40:V41"/>
    <mergeCell ref="C38:J38"/>
    <mergeCell ref="B47:F47"/>
    <mergeCell ref="B68:F68"/>
    <mergeCell ref="C39:J39"/>
    <mergeCell ref="C36:J36"/>
    <mergeCell ref="B37:J37"/>
    <mergeCell ref="B2:F2"/>
    <mergeCell ref="B32:J32"/>
    <mergeCell ref="B8:M8"/>
    <mergeCell ref="C9:M9"/>
    <mergeCell ref="C10:M10"/>
    <mergeCell ref="C11:M11"/>
    <mergeCell ref="C12:M12"/>
    <mergeCell ref="C13:M13"/>
    <mergeCell ref="C28:J28"/>
    <mergeCell ref="C31:J31"/>
    <mergeCell ref="C29:J29"/>
    <mergeCell ref="C30:J30"/>
    <mergeCell ref="B7:V7"/>
    <mergeCell ref="N15:Q15"/>
    <mergeCell ref="N16:Q16"/>
    <mergeCell ref="N17:Q17"/>
    <mergeCell ref="R22:V22"/>
    <mergeCell ref="R21:V21"/>
    <mergeCell ref="N19:Q19"/>
    <mergeCell ref="N20:Q20"/>
    <mergeCell ref="R19:V19"/>
    <mergeCell ref="R20:V20"/>
    <mergeCell ref="C34:J34"/>
    <mergeCell ref="K27:V31"/>
    <mergeCell ref="K32:V36"/>
    <mergeCell ref="B27:J27"/>
    <mergeCell ref="B24:F24"/>
    <mergeCell ref="C33:J33"/>
    <mergeCell ref="C35:J35"/>
    <mergeCell ref="C14:M14"/>
    <mergeCell ref="N14:Q14"/>
    <mergeCell ref="C22:M22"/>
    <mergeCell ref="N18:Q18"/>
    <mergeCell ref="N22:Q22"/>
    <mergeCell ref="N21:Q21"/>
    <mergeCell ref="C15:M15"/>
    <mergeCell ref="C16:M16"/>
    <mergeCell ref="C17:M17"/>
    <mergeCell ref="C18:M18"/>
    <mergeCell ref="C21:M2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D0237-7AF2-433E-9661-C73B9A2318FC}">
  <sheetPr>
    <tabColor theme="7"/>
  </sheetPr>
  <dimension ref="B1:AM43"/>
  <sheetViews>
    <sheetView showGridLines="0" zoomScaleNormal="100" workbookViewId="0">
      <selection activeCell="AD9" sqref="AD9"/>
    </sheetView>
  </sheetViews>
  <sheetFormatPr defaultColWidth="3.625" defaultRowHeight="20.100000000000001" customHeight="1" x14ac:dyDescent="0.4"/>
  <cols>
    <col min="1" max="1" width="1.625" customWidth="1"/>
    <col min="2" max="2" width="3.625" style="72"/>
    <col min="23" max="23" width="1.625" customWidth="1"/>
  </cols>
  <sheetData>
    <row r="1" spans="2:39" ht="5.0999999999999996" customHeight="1" x14ac:dyDescent="0.4"/>
    <row r="2" spans="2:39" ht="20.100000000000001" customHeight="1" x14ac:dyDescent="0.4">
      <c r="B2" s="193" t="s">
        <v>412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X2" s="34" t="s">
        <v>167</v>
      </c>
    </row>
    <row r="3" spans="2:39" ht="5.0999999999999996" customHeight="1" x14ac:dyDescent="0.4"/>
    <row r="4" spans="2:39" ht="5.0999999999999996" customHeight="1" x14ac:dyDescent="0.4"/>
    <row r="5" spans="2:39" ht="20.100000000000001" customHeight="1" x14ac:dyDescent="0.4">
      <c r="B5" s="99" t="s">
        <v>170</v>
      </c>
      <c r="C5" s="191" t="s">
        <v>413</v>
      </c>
      <c r="D5" s="191"/>
      <c r="E5" s="191"/>
      <c r="F5" s="191"/>
      <c r="G5" s="20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X5" t="s">
        <v>168</v>
      </c>
      <c r="AE5" s="201" t="s">
        <v>169</v>
      </c>
      <c r="AF5" s="201"/>
      <c r="AG5" s="201"/>
      <c r="AH5" s="201"/>
      <c r="AI5" s="201"/>
      <c r="AJ5" s="201"/>
      <c r="AK5" s="201"/>
      <c r="AL5" s="201"/>
      <c r="AM5" s="201"/>
    </row>
    <row r="6" spans="2:39" ht="20.100000000000001" customHeight="1" x14ac:dyDescent="0.4">
      <c r="B6" s="99"/>
      <c r="C6" s="189" t="s">
        <v>171</v>
      </c>
      <c r="D6" s="189"/>
      <c r="E6" s="189"/>
      <c r="F6" s="189"/>
      <c r="G6" s="190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</row>
    <row r="7" spans="2:39" ht="20.100000000000001" customHeight="1" x14ac:dyDescent="0.4">
      <c r="B7" s="99"/>
      <c r="C7" s="189" t="s">
        <v>414</v>
      </c>
      <c r="D7" s="189"/>
      <c r="E7" s="189"/>
      <c r="F7" s="189"/>
      <c r="G7" s="190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</row>
    <row r="8" spans="2:39" ht="20.100000000000001" customHeight="1" x14ac:dyDescent="0.4">
      <c r="B8" s="99" t="s">
        <v>172</v>
      </c>
      <c r="C8" s="191" t="s">
        <v>173</v>
      </c>
      <c r="D8" s="191"/>
      <c r="E8" s="191"/>
      <c r="F8" s="191"/>
      <c r="G8" s="100" t="s">
        <v>42</v>
      </c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</row>
    <row r="9" spans="2:39" ht="20.100000000000001" customHeight="1" x14ac:dyDescent="0.4">
      <c r="B9" s="186" t="s">
        <v>174</v>
      </c>
      <c r="C9" s="187"/>
      <c r="D9" s="187"/>
      <c r="E9" s="187"/>
      <c r="F9" s="187"/>
      <c r="G9" s="188"/>
      <c r="H9" s="194" t="s">
        <v>166</v>
      </c>
      <c r="I9" s="195"/>
      <c r="J9" s="196"/>
      <c r="K9" s="186" t="s">
        <v>175</v>
      </c>
      <c r="L9" s="187"/>
      <c r="M9" s="187"/>
      <c r="N9" s="187"/>
      <c r="O9" s="187"/>
      <c r="P9" s="188"/>
      <c r="Q9" s="197"/>
      <c r="R9" s="172"/>
      <c r="S9" s="172"/>
      <c r="T9" s="172"/>
      <c r="U9" s="172"/>
      <c r="V9" s="198"/>
    </row>
    <row r="10" spans="2:39" ht="20.100000000000001" customHeight="1" x14ac:dyDescent="0.4">
      <c r="B10" s="186" t="s">
        <v>176</v>
      </c>
      <c r="C10" s="187"/>
      <c r="D10" s="187"/>
      <c r="E10" s="187"/>
      <c r="F10" s="187"/>
      <c r="G10" s="188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</row>
    <row r="11" spans="2:39" ht="20.100000000000001" customHeight="1" x14ac:dyDescent="0.4">
      <c r="B11" s="186" t="s">
        <v>177</v>
      </c>
      <c r="C11" s="187"/>
      <c r="D11" s="187"/>
      <c r="E11" s="187"/>
      <c r="F11" s="187"/>
      <c r="G11" s="188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</row>
    <row r="12" spans="2:39" ht="20.100000000000001" customHeight="1" x14ac:dyDescent="0.4">
      <c r="B12" s="101"/>
      <c r="C12" s="102"/>
      <c r="D12" s="102"/>
      <c r="E12" s="102"/>
      <c r="F12" s="102"/>
      <c r="G12" s="103" t="s">
        <v>178</v>
      </c>
      <c r="H12" s="173"/>
      <c r="I12" s="174"/>
      <c r="J12" s="174"/>
      <c r="K12" s="174"/>
      <c r="L12" s="174"/>
      <c r="M12" s="174"/>
      <c r="N12" s="175"/>
      <c r="O12" s="169" t="s">
        <v>179</v>
      </c>
      <c r="P12" s="170"/>
      <c r="Q12" s="171"/>
      <c r="R12" s="192"/>
      <c r="S12" s="192"/>
      <c r="T12" s="192"/>
      <c r="U12" s="192"/>
      <c r="V12" s="192"/>
      <c r="X12" t="s">
        <v>180</v>
      </c>
    </row>
    <row r="13" spans="2:39" ht="20.100000000000001" customHeight="1" x14ac:dyDescent="0.4">
      <c r="B13" s="186" t="s">
        <v>181</v>
      </c>
      <c r="C13" s="187"/>
      <c r="D13" s="187"/>
      <c r="E13" s="187"/>
      <c r="F13" s="187"/>
      <c r="G13" s="188"/>
      <c r="H13" s="173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5"/>
    </row>
    <row r="14" spans="2:39" s="80" customFormat="1" ht="20.100000000000001" customHeight="1" x14ac:dyDescent="0.4">
      <c r="B14" s="186" t="s">
        <v>429</v>
      </c>
      <c r="C14" s="187"/>
      <c r="D14" s="187"/>
      <c r="E14" s="187"/>
      <c r="F14" s="187"/>
      <c r="G14" s="188"/>
      <c r="H14" s="197"/>
      <c r="I14" s="172"/>
      <c r="J14" s="172"/>
      <c r="K14" s="172"/>
      <c r="L14" s="172"/>
      <c r="M14" s="172"/>
      <c r="N14" s="198"/>
      <c r="O14" s="199" t="s">
        <v>430</v>
      </c>
      <c r="P14" s="200"/>
      <c r="Q14" s="197"/>
      <c r="R14" s="172"/>
      <c r="S14" s="172"/>
      <c r="T14" s="172"/>
      <c r="U14" s="172"/>
      <c r="V14" s="198"/>
      <c r="X14"/>
    </row>
    <row r="15" spans="2:39" s="69" customFormat="1" ht="5.0999999999999996" customHeight="1" x14ac:dyDescent="0.4">
      <c r="B15" s="76"/>
    </row>
    <row r="16" spans="2:39" ht="20.100000000000001" customHeight="1" x14ac:dyDescent="0.4">
      <c r="B16" s="186" t="s">
        <v>415</v>
      </c>
      <c r="C16" s="187"/>
      <c r="D16" s="187"/>
      <c r="E16" s="187"/>
      <c r="F16" s="187"/>
      <c r="G16" s="188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</row>
    <row r="17" spans="2:24" ht="20.100000000000001" customHeight="1" x14ac:dyDescent="0.4">
      <c r="B17" s="186" t="s">
        <v>416</v>
      </c>
      <c r="C17" s="187"/>
      <c r="D17" s="187"/>
      <c r="E17" s="187"/>
      <c r="F17" s="187"/>
      <c r="G17" s="188"/>
      <c r="H17" s="177"/>
      <c r="I17" s="178"/>
      <c r="J17" s="178"/>
      <c r="K17" s="178"/>
      <c r="L17" s="90" t="s">
        <v>469</v>
      </c>
      <c r="M17" s="178"/>
      <c r="N17" s="178"/>
      <c r="O17" s="178"/>
      <c r="P17" s="178"/>
      <c r="Q17" s="179" t="s">
        <v>417</v>
      </c>
      <c r="R17" s="180"/>
      <c r="S17" s="180"/>
      <c r="T17" s="181">
        <f>IF(AND(H17,M17,)="","",M17-H17)</f>
        <v>0</v>
      </c>
      <c r="U17" s="181"/>
      <c r="V17" s="91" t="s">
        <v>55</v>
      </c>
    </row>
    <row r="18" spans="2:24" ht="20.100000000000001" customHeight="1" x14ac:dyDescent="0.4">
      <c r="B18" s="186" t="s">
        <v>418</v>
      </c>
      <c r="C18" s="187"/>
      <c r="D18" s="187"/>
      <c r="E18" s="187"/>
      <c r="F18" s="187"/>
      <c r="G18" s="188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X18" t="s">
        <v>419</v>
      </c>
    </row>
    <row r="19" spans="2:24" s="69" customFormat="1" ht="5.0999999999999996" customHeight="1" x14ac:dyDescent="0.4">
      <c r="B19" s="182"/>
      <c r="C19" s="182"/>
      <c r="D19" s="182"/>
      <c r="E19" s="182"/>
      <c r="F19" s="182"/>
      <c r="G19" s="182"/>
    </row>
    <row r="20" spans="2:24" ht="20.100000000000001" customHeight="1" x14ac:dyDescent="0.4">
      <c r="B20" s="183" t="s">
        <v>45</v>
      </c>
      <c r="C20" s="184"/>
      <c r="D20" s="184"/>
      <c r="E20" s="184"/>
      <c r="F20" s="184"/>
      <c r="G20" s="185"/>
      <c r="H20" s="116"/>
      <c r="I20" s="117"/>
      <c r="J20" s="74" t="s">
        <v>56</v>
      </c>
      <c r="K20" s="169" t="s">
        <v>57</v>
      </c>
      <c r="L20" s="170"/>
      <c r="M20" s="171"/>
      <c r="N20" s="116"/>
      <c r="O20" s="117"/>
      <c r="P20" s="74" t="s">
        <v>56</v>
      </c>
      <c r="Q20" s="169" t="s">
        <v>58</v>
      </c>
      <c r="R20" s="170"/>
      <c r="S20" s="171"/>
      <c r="T20" s="116"/>
      <c r="U20" s="117"/>
      <c r="V20" s="74" t="s">
        <v>56</v>
      </c>
    </row>
    <row r="21" spans="2:24" ht="20.100000000000001" customHeight="1" x14ac:dyDescent="0.4">
      <c r="B21" s="160" t="s">
        <v>41</v>
      </c>
      <c r="C21" s="161"/>
      <c r="D21" s="161"/>
      <c r="E21" s="161"/>
      <c r="F21" s="161"/>
      <c r="G21" s="162"/>
      <c r="H21" s="116" t="s">
        <v>421</v>
      </c>
      <c r="I21" s="132"/>
      <c r="J21" s="172"/>
      <c r="K21" s="172"/>
      <c r="L21" s="93" t="s">
        <v>56</v>
      </c>
      <c r="M21" s="93"/>
      <c r="N21" s="95" t="s">
        <v>420</v>
      </c>
      <c r="O21" s="95"/>
      <c r="P21" s="95"/>
      <c r="Q21" s="78"/>
      <c r="R21" s="78"/>
      <c r="S21" s="78"/>
      <c r="T21" s="78"/>
      <c r="U21" s="78"/>
      <c r="V21" s="79"/>
    </row>
    <row r="22" spans="2:24" ht="20.100000000000001" customHeight="1" x14ac:dyDescent="0.4">
      <c r="B22" s="163"/>
      <c r="C22" s="164"/>
      <c r="D22" s="164"/>
      <c r="E22" s="164"/>
      <c r="F22" s="164"/>
      <c r="G22" s="165"/>
      <c r="H22" s="116" t="s">
        <v>422</v>
      </c>
      <c r="I22" s="132"/>
      <c r="J22" s="172"/>
      <c r="K22" s="172"/>
      <c r="L22" s="93" t="s">
        <v>56</v>
      </c>
      <c r="M22" s="65"/>
      <c r="N22" s="95" t="s">
        <v>420</v>
      </c>
      <c r="O22" s="78"/>
      <c r="P22" s="78"/>
      <c r="Q22" s="78"/>
      <c r="R22" s="78"/>
      <c r="S22" s="78"/>
      <c r="T22" s="78"/>
      <c r="U22" s="78"/>
      <c r="V22" s="79"/>
    </row>
    <row r="23" spans="2:24" ht="20.100000000000001" customHeight="1" x14ac:dyDescent="0.4">
      <c r="B23" s="163"/>
      <c r="C23" s="164"/>
      <c r="D23" s="164"/>
      <c r="E23" s="164"/>
      <c r="F23" s="164"/>
      <c r="G23" s="165"/>
      <c r="H23" s="116" t="s">
        <v>423</v>
      </c>
      <c r="I23" s="132"/>
      <c r="J23" s="172"/>
      <c r="K23" s="172"/>
      <c r="L23" s="93" t="s">
        <v>56</v>
      </c>
      <c r="M23" s="65"/>
      <c r="N23" s="95" t="s">
        <v>420</v>
      </c>
      <c r="O23" s="78"/>
      <c r="P23" s="78"/>
      <c r="Q23" s="78"/>
      <c r="R23" s="78"/>
      <c r="S23" s="78"/>
      <c r="T23" s="78"/>
      <c r="U23" s="78"/>
      <c r="V23" s="79"/>
    </row>
    <row r="24" spans="2:24" ht="20.100000000000001" customHeight="1" x14ac:dyDescent="0.4">
      <c r="B24" s="166"/>
      <c r="C24" s="167"/>
      <c r="D24" s="167"/>
      <c r="E24" s="167"/>
      <c r="F24" s="167"/>
      <c r="G24" s="168"/>
      <c r="H24" s="116" t="s">
        <v>424</v>
      </c>
      <c r="I24" s="132"/>
      <c r="J24" s="172"/>
      <c r="K24" s="172"/>
      <c r="L24" s="93" t="s">
        <v>56</v>
      </c>
      <c r="M24" s="65"/>
      <c r="N24" s="95" t="s">
        <v>420</v>
      </c>
      <c r="O24" s="78"/>
      <c r="P24" s="78"/>
      <c r="Q24" s="78"/>
      <c r="R24" s="78"/>
      <c r="S24" s="78"/>
      <c r="T24" s="78"/>
      <c r="U24" s="78"/>
      <c r="V24" s="79"/>
    </row>
    <row r="25" spans="2:24" ht="5.0999999999999996" customHeight="1" x14ac:dyDescent="0.4"/>
    <row r="26" spans="2:24" ht="20.100000000000001" customHeight="1" x14ac:dyDescent="0.4">
      <c r="B26" s="94" t="s">
        <v>425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4"/>
      <c r="P26" s="96"/>
      <c r="Q26" s="96"/>
      <c r="R26" s="96"/>
      <c r="S26" s="96"/>
      <c r="T26" s="96"/>
      <c r="U26" s="96"/>
      <c r="V26" s="96"/>
    </row>
    <row r="27" spans="2:24" ht="20.100000000000001" customHeight="1" x14ac:dyDescent="0.4">
      <c r="B27" s="92"/>
      <c r="C27" s="159" t="s">
        <v>470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97"/>
      <c r="O27" s="92"/>
      <c r="P27" s="97" t="s">
        <v>471</v>
      </c>
      <c r="Q27" s="97"/>
      <c r="R27" s="97"/>
      <c r="S27" s="97"/>
      <c r="T27" s="97"/>
      <c r="U27" s="97"/>
      <c r="V27" s="98"/>
    </row>
    <row r="28" spans="2:24" ht="20.100000000000001" customHeight="1" x14ac:dyDescent="0.4">
      <c r="B28" s="71"/>
      <c r="C28" s="159" t="s">
        <v>472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97"/>
      <c r="O28" s="71"/>
      <c r="P28" s="97" t="s">
        <v>473</v>
      </c>
      <c r="Q28" s="97"/>
      <c r="R28" s="97"/>
      <c r="S28" s="97"/>
      <c r="T28" s="97"/>
      <c r="U28" s="97"/>
      <c r="V28" s="98"/>
    </row>
    <row r="29" spans="2:24" ht="20.100000000000001" customHeight="1" x14ac:dyDescent="0.4">
      <c r="B29" s="71"/>
      <c r="C29" s="159" t="s">
        <v>474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97"/>
      <c r="O29" s="71"/>
      <c r="P29" s="97" t="s">
        <v>475</v>
      </c>
      <c r="Q29" s="97"/>
      <c r="R29" s="97"/>
      <c r="S29" s="97"/>
      <c r="T29" s="97"/>
      <c r="U29" s="97"/>
      <c r="V29" s="98"/>
    </row>
    <row r="30" spans="2:24" ht="20.100000000000001" customHeight="1" x14ac:dyDescent="0.4">
      <c r="B30" s="71"/>
      <c r="C30" s="159" t="s">
        <v>476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97"/>
      <c r="O30" s="71"/>
      <c r="P30" s="97" t="s">
        <v>477</v>
      </c>
      <c r="Q30" s="97"/>
      <c r="R30" s="97"/>
      <c r="S30" s="97"/>
      <c r="T30" s="97"/>
      <c r="U30" s="97"/>
      <c r="V30" s="98"/>
    </row>
    <row r="31" spans="2:24" ht="20.100000000000001" customHeight="1" x14ac:dyDescent="0.4">
      <c r="B31" s="71"/>
      <c r="C31" s="159" t="s">
        <v>478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97"/>
      <c r="O31" s="71"/>
      <c r="P31" s="97" t="s">
        <v>479</v>
      </c>
      <c r="Q31" s="97"/>
      <c r="R31" s="97"/>
      <c r="S31" s="97"/>
      <c r="T31" s="97"/>
      <c r="U31" s="97"/>
      <c r="V31" s="98"/>
    </row>
    <row r="32" spans="2:24" ht="20.100000000000001" customHeight="1" x14ac:dyDescent="0.4">
      <c r="B32" s="71"/>
      <c r="C32" s="159" t="s">
        <v>480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97"/>
      <c r="O32" s="71"/>
      <c r="P32" s="97" t="s">
        <v>481</v>
      </c>
      <c r="Q32" s="97"/>
      <c r="R32" s="97"/>
      <c r="S32" s="97"/>
      <c r="T32" s="97"/>
      <c r="U32" s="97"/>
      <c r="V32" s="98"/>
    </row>
    <row r="33" spans="2:22" ht="20.100000000000001" customHeight="1" x14ac:dyDescent="0.4">
      <c r="B33" s="71"/>
      <c r="C33" s="159" t="s">
        <v>482</v>
      </c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97"/>
      <c r="O33" s="71"/>
      <c r="P33" s="97" t="s">
        <v>483</v>
      </c>
      <c r="Q33" s="97"/>
      <c r="R33" s="97"/>
      <c r="S33" s="97"/>
      <c r="T33" s="97"/>
      <c r="U33" s="97"/>
      <c r="V33" s="98"/>
    </row>
    <row r="34" spans="2:22" ht="20.100000000000001" customHeight="1" x14ac:dyDescent="0.4">
      <c r="B34" s="71"/>
      <c r="C34" s="97" t="s">
        <v>484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8"/>
    </row>
    <row r="35" spans="2:22" ht="20.100000000000001" customHeight="1" x14ac:dyDescent="0.4">
      <c r="B35" s="73" t="s">
        <v>426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8"/>
    </row>
    <row r="36" spans="2:22" ht="20.100000000000001" customHeight="1" x14ac:dyDescent="0.4">
      <c r="B36" s="75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70"/>
    </row>
    <row r="37" spans="2:22" ht="20.100000000000001" customHeight="1" x14ac:dyDescent="0.4">
      <c r="B37" s="75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70"/>
    </row>
    <row r="38" spans="2:22" ht="20.100000000000001" customHeight="1" x14ac:dyDescent="0.4">
      <c r="B38" s="75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70"/>
    </row>
    <row r="39" spans="2:22" ht="20.100000000000001" customHeight="1" x14ac:dyDescent="0.4">
      <c r="B39" s="77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6"/>
    </row>
    <row r="40" spans="2:22" ht="3" customHeight="1" x14ac:dyDescent="0.4"/>
    <row r="41" spans="2:22" ht="20.100000000000001" customHeight="1" x14ac:dyDescent="0.4">
      <c r="B41" s="19" t="s">
        <v>428</v>
      </c>
    </row>
    <row r="42" spans="2:22" ht="20.100000000000001" customHeight="1" x14ac:dyDescent="0.4">
      <c r="B42" s="19" t="s">
        <v>427</v>
      </c>
    </row>
    <row r="43" spans="2:22" ht="5.0999999999999996" customHeight="1" x14ac:dyDescent="0.4"/>
  </sheetData>
  <sheetProtection sheet="1" objects="1" scenarios="1"/>
  <mergeCells count="59">
    <mergeCell ref="AE5:AM5"/>
    <mergeCell ref="H5:V5"/>
    <mergeCell ref="H6:V6"/>
    <mergeCell ref="C5:G5"/>
    <mergeCell ref="C6:G6"/>
    <mergeCell ref="B2:V2"/>
    <mergeCell ref="H9:J9"/>
    <mergeCell ref="K9:P9"/>
    <mergeCell ref="Q9:V9"/>
    <mergeCell ref="B14:G14"/>
    <mergeCell ref="O14:P14"/>
    <mergeCell ref="H14:N14"/>
    <mergeCell ref="Q14:V14"/>
    <mergeCell ref="H8:V8"/>
    <mergeCell ref="B9:G9"/>
    <mergeCell ref="B10:G10"/>
    <mergeCell ref="H10:V10"/>
    <mergeCell ref="B17:G17"/>
    <mergeCell ref="C7:G7"/>
    <mergeCell ref="C8:F8"/>
    <mergeCell ref="H18:V18"/>
    <mergeCell ref="H7:V7"/>
    <mergeCell ref="B16:G16"/>
    <mergeCell ref="B11:G11"/>
    <mergeCell ref="H11:V11"/>
    <mergeCell ref="R12:V12"/>
    <mergeCell ref="B13:G13"/>
    <mergeCell ref="C27:M27"/>
    <mergeCell ref="C28:M28"/>
    <mergeCell ref="C29:M29"/>
    <mergeCell ref="H12:N12"/>
    <mergeCell ref="O12:Q12"/>
    <mergeCell ref="H16:V16"/>
    <mergeCell ref="H17:K17"/>
    <mergeCell ref="M17:P17"/>
    <mergeCell ref="Q17:S17"/>
    <mergeCell ref="T17:U17"/>
    <mergeCell ref="B19:G19"/>
    <mergeCell ref="B20:G20"/>
    <mergeCell ref="T20:U20"/>
    <mergeCell ref="H13:V13"/>
    <mergeCell ref="K20:M20"/>
    <mergeCell ref="B18:G18"/>
    <mergeCell ref="C31:M31"/>
    <mergeCell ref="C32:M32"/>
    <mergeCell ref="C33:M33"/>
    <mergeCell ref="B21:G24"/>
    <mergeCell ref="Q20:S20"/>
    <mergeCell ref="H20:I20"/>
    <mergeCell ref="N20:O20"/>
    <mergeCell ref="J21:K21"/>
    <mergeCell ref="J22:K22"/>
    <mergeCell ref="J23:K23"/>
    <mergeCell ref="J24:K24"/>
    <mergeCell ref="H21:I21"/>
    <mergeCell ref="H22:I22"/>
    <mergeCell ref="H23:I23"/>
    <mergeCell ref="H24:I24"/>
    <mergeCell ref="C30:M30"/>
  </mergeCells>
  <phoneticPr fontId="1"/>
  <conditionalFormatting sqref="H5:V7 H10:V11">
    <cfRule type="containsBlanks" dxfId="12" priority="13">
      <formula>LEN(TRIM(H5))=0</formula>
    </cfRule>
  </conditionalFormatting>
  <conditionalFormatting sqref="R12:V12 H8:V8 H12:H13 H9 Q9">
    <cfRule type="containsBlanks" dxfId="11" priority="10">
      <formula>LEN(TRIM(H8))=0</formula>
    </cfRule>
  </conditionalFormatting>
  <conditionalFormatting sqref="H16:V16 H17 L17 Q17 T17 V17">
    <cfRule type="containsBlanks" dxfId="10" priority="9">
      <formula>LEN(TRIM(H16))=0</formula>
    </cfRule>
  </conditionalFormatting>
  <conditionalFormatting sqref="M17">
    <cfRule type="containsBlanks" dxfId="9" priority="8">
      <formula>LEN(TRIM(M17))=0</formula>
    </cfRule>
  </conditionalFormatting>
  <conditionalFormatting sqref="H18:V18">
    <cfRule type="containsBlanks" dxfId="8" priority="7">
      <formula>LEN(TRIM(H18))=0</formula>
    </cfRule>
  </conditionalFormatting>
  <conditionalFormatting sqref="H20 K20 N20 Q20 T20">
    <cfRule type="containsBlanks" dxfId="7" priority="6">
      <formula>LEN(TRIM(H20))=0</formula>
    </cfRule>
  </conditionalFormatting>
  <conditionalFormatting sqref="J21:J24">
    <cfRule type="containsBlanks" dxfId="6" priority="5">
      <formula>LEN(TRIM(J21))=0</formula>
    </cfRule>
  </conditionalFormatting>
  <conditionalFormatting sqref="M21:M24">
    <cfRule type="containsBlanks" dxfId="5" priority="4">
      <formula>LEN(TRIM(M21))=0</formula>
    </cfRule>
  </conditionalFormatting>
  <conditionalFormatting sqref="O27:O33">
    <cfRule type="containsBlanks" dxfId="4" priority="3">
      <formula>LEN(TRIM(O27))=0</formula>
    </cfRule>
  </conditionalFormatting>
  <conditionalFormatting sqref="B27:B34">
    <cfRule type="containsBlanks" dxfId="3" priority="2">
      <formula>LEN(TRIM(B27))=0</formula>
    </cfRule>
  </conditionalFormatting>
  <conditionalFormatting sqref="H14 Q14 O14">
    <cfRule type="containsBlanks" dxfId="2" priority="1">
      <formula>LEN(TRIM(H14))=0</formula>
    </cfRule>
  </conditionalFormatting>
  <dataValidations count="5">
    <dataValidation imeMode="halfAlpha" allowBlank="1" showInputMessage="1" showErrorMessage="1" sqref="H8:V8 R12:V12 H12:H13 J21:J24" xr:uid="{B4C4FE42-29F8-4D51-A40C-A215A8808EB4}"/>
    <dataValidation imeMode="fullKatakana" allowBlank="1" showInputMessage="1" showErrorMessage="1" sqref="H6:V7" xr:uid="{51551769-A209-4953-9161-54EAA7ACBC85}"/>
    <dataValidation imeMode="hiragana" allowBlank="1" showInputMessage="1" showErrorMessage="1" sqref="H5:V5 H10:V11 H18:V18 O14 H14 Q14" xr:uid="{7D60A08D-F2BE-47CC-85B2-B50D5BA1A8F1}"/>
    <dataValidation type="list" allowBlank="1" showInputMessage="1" showErrorMessage="1" sqref="Q9" xr:uid="{EDA33BD9-5EC8-43A5-8434-5B91C6C670BF}">
      <formula1>栃木県市区町村</formula1>
    </dataValidation>
    <dataValidation type="list" allowBlank="1" showInputMessage="1" showErrorMessage="1" sqref="M21:M24 B27:B34 O27:O33" xr:uid="{95C00444-6736-44AF-9C88-C0770563B7AA}">
      <formula1>"✓"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T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DB57-5C76-4F24-B7A3-6F0C162727B1}">
  <sheetPr>
    <tabColor theme="5" tint="0.39997558519241921"/>
  </sheetPr>
  <dimension ref="A1:W38"/>
  <sheetViews>
    <sheetView showGridLines="0" workbookViewId="0"/>
  </sheetViews>
  <sheetFormatPr defaultColWidth="4.625" defaultRowHeight="24.95" customHeight="1" x14ac:dyDescent="0.4"/>
  <cols>
    <col min="1" max="1" width="1.625" customWidth="1"/>
    <col min="19" max="19" width="1.625" customWidth="1"/>
  </cols>
  <sheetData>
    <row r="1" spans="2:22" ht="24.95" customHeight="1" x14ac:dyDescent="0.4">
      <c r="B1" s="203" t="s">
        <v>59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2:22" ht="9.9499999999999993" customHeight="1" x14ac:dyDescent="0.4"/>
    <row r="3" spans="2:22" ht="20.100000000000001" customHeight="1" x14ac:dyDescent="0.4">
      <c r="B3" s="205" t="s">
        <v>60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2:22" ht="20.100000000000001" customHeight="1" x14ac:dyDescent="0.4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2:22" ht="9.9499999999999993" customHeight="1" x14ac:dyDescent="0.4"/>
    <row r="6" spans="2:22" ht="24.95" customHeight="1" x14ac:dyDescent="0.4">
      <c r="B6" s="206" t="s">
        <v>50</v>
      </c>
      <c r="C6" s="207"/>
      <c r="D6" s="208"/>
      <c r="E6" s="116">
        <f>申込書!H16</f>
        <v>0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32"/>
    </row>
    <row r="7" spans="2:22" ht="24.95" customHeight="1" x14ac:dyDescent="0.4">
      <c r="B7" s="116" t="s">
        <v>51</v>
      </c>
      <c r="C7" s="117"/>
      <c r="D7" s="132"/>
      <c r="E7" s="116" t="str">
        <f>CONCATENATE(申込書!H17,申込書!L17,申込書!M17)</f>
        <v>-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32"/>
    </row>
    <row r="8" spans="2:22" ht="24.95" customHeight="1" x14ac:dyDescent="0.4">
      <c r="B8" s="211" t="s">
        <v>39</v>
      </c>
      <c r="C8" s="211"/>
      <c r="D8" s="211"/>
      <c r="E8" s="211">
        <f>申込書!H5</f>
        <v>0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2:22" ht="24.95" customHeight="1" x14ac:dyDescent="0.4">
      <c r="B9" s="211" t="s">
        <v>40</v>
      </c>
      <c r="C9" s="211"/>
      <c r="D9" s="211"/>
      <c r="E9" s="211">
        <f>申込書!H7</f>
        <v>0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2:22" ht="9.9499999999999993" customHeight="1" x14ac:dyDescent="0.4"/>
    <row r="11" spans="2:22" ht="24.95" customHeight="1" x14ac:dyDescent="0.4">
      <c r="B11" s="29" t="s">
        <v>69</v>
      </c>
      <c r="C11" s="29"/>
      <c r="D11" s="26"/>
      <c r="E11" s="26"/>
      <c r="F11" s="29"/>
      <c r="G11" s="26"/>
      <c r="H11" s="26"/>
      <c r="I11" s="5"/>
      <c r="K11" s="26"/>
      <c r="M11" s="5"/>
      <c r="N11" s="36"/>
      <c r="O11" s="26"/>
      <c r="P11" s="26"/>
      <c r="Q11" s="5"/>
      <c r="R11" s="5"/>
    </row>
    <row r="12" spans="2:22" ht="24.95" customHeight="1" x14ac:dyDescent="0.4">
      <c r="B12" s="58" t="s">
        <v>61</v>
      </c>
      <c r="C12" s="23" t="s">
        <v>67</v>
      </c>
      <c r="D12" s="53"/>
      <c r="E12" s="53"/>
      <c r="F12" s="23" t="s">
        <v>68</v>
      </c>
      <c r="G12" s="53"/>
      <c r="H12" s="53"/>
      <c r="I12" s="53"/>
      <c r="J12" s="117"/>
      <c r="K12" s="117"/>
      <c r="L12" s="53"/>
      <c r="M12" s="209"/>
      <c r="N12" s="209"/>
      <c r="O12" s="209"/>
      <c r="P12" s="209"/>
      <c r="Q12" s="209"/>
      <c r="R12" s="210"/>
    </row>
    <row r="13" spans="2:22" s="19" customFormat="1" ht="24.95" customHeight="1" x14ac:dyDescent="0.4">
      <c r="B13" s="37" t="s">
        <v>62</v>
      </c>
      <c r="C13" s="30" t="s">
        <v>63</v>
      </c>
      <c r="D13" s="30"/>
      <c r="E13" s="30"/>
      <c r="F13" s="30" t="s">
        <v>64</v>
      </c>
      <c r="G13" s="30"/>
      <c r="H13" s="30"/>
      <c r="I13" s="30" t="s">
        <v>97</v>
      </c>
      <c r="J13" s="30"/>
      <c r="K13" s="30"/>
      <c r="L13" s="30"/>
      <c r="M13" s="30" t="s">
        <v>65</v>
      </c>
      <c r="N13" s="30"/>
      <c r="O13" s="30"/>
      <c r="P13" s="30" t="s">
        <v>66</v>
      </c>
      <c r="Q13" s="30"/>
      <c r="R13" s="32"/>
      <c r="V13" s="29"/>
    </row>
    <row r="14" spans="2:22" ht="9.9499999999999993" customHeight="1" x14ac:dyDescent="0.4"/>
    <row r="15" spans="2:22" ht="24.95" customHeight="1" x14ac:dyDescent="0.4">
      <c r="B15" s="29" t="s">
        <v>70</v>
      </c>
    </row>
    <row r="16" spans="2:22" ht="24.95" customHeight="1" x14ac:dyDescent="0.4">
      <c r="B16" s="13" t="s">
        <v>86</v>
      </c>
      <c r="C16" s="14"/>
      <c r="D16" s="14"/>
      <c r="E16" s="14" t="s">
        <v>87</v>
      </c>
      <c r="F16" s="14"/>
      <c r="G16" s="14"/>
      <c r="H16" s="14"/>
      <c r="I16" s="14" t="s">
        <v>88</v>
      </c>
      <c r="J16" s="14"/>
      <c r="K16" s="14"/>
      <c r="L16" s="14"/>
      <c r="M16" s="14"/>
      <c r="N16" s="14"/>
      <c r="O16" s="14" t="s">
        <v>89</v>
      </c>
      <c r="P16" s="14"/>
      <c r="Q16" s="14"/>
      <c r="R16" s="15"/>
    </row>
    <row r="17" spans="1:18" ht="9.9499999999999993" customHeight="1" x14ac:dyDescent="0.4"/>
    <row r="18" spans="1:18" ht="24.95" customHeight="1" x14ac:dyDescent="0.4">
      <c r="B18" t="s">
        <v>164</v>
      </c>
    </row>
    <row r="19" spans="1:18" ht="24.95" customHeight="1" x14ac:dyDescent="0.4">
      <c r="B19" s="13" t="s">
        <v>82</v>
      </c>
      <c r="C19" s="14"/>
      <c r="D19" s="14"/>
      <c r="E19" s="14" t="s">
        <v>83</v>
      </c>
      <c r="F19" s="14"/>
      <c r="G19" s="14"/>
      <c r="H19" s="14"/>
      <c r="I19" s="14" t="s">
        <v>84</v>
      </c>
      <c r="J19" s="14"/>
      <c r="K19" s="14"/>
      <c r="L19" s="14"/>
      <c r="M19" s="14"/>
      <c r="N19" s="14"/>
      <c r="O19" s="14" t="s">
        <v>85</v>
      </c>
      <c r="P19" s="14"/>
      <c r="Q19" s="14"/>
      <c r="R19" s="15"/>
    </row>
    <row r="20" spans="1:18" ht="9.9499999999999993" customHeight="1" x14ac:dyDescent="0.4"/>
    <row r="21" spans="1:18" ht="24.95" customHeight="1" x14ac:dyDescent="0.4">
      <c r="B21" t="s">
        <v>72</v>
      </c>
    </row>
    <row r="22" spans="1:18" ht="24.95" customHeight="1" x14ac:dyDescent="0.4">
      <c r="B22" s="13" t="s">
        <v>80</v>
      </c>
      <c r="C22" s="14"/>
      <c r="D22" s="14"/>
      <c r="E22" s="14"/>
      <c r="F22" s="14"/>
      <c r="G22" s="14"/>
      <c r="H22" s="14"/>
      <c r="I22" s="14" t="s">
        <v>81</v>
      </c>
      <c r="J22" s="14"/>
      <c r="K22" s="14"/>
      <c r="L22" s="14"/>
      <c r="M22" s="14"/>
      <c r="N22" s="14"/>
      <c r="O22" s="14"/>
      <c r="P22" s="14"/>
      <c r="Q22" s="14"/>
      <c r="R22" s="15"/>
    </row>
    <row r="23" spans="1:18" ht="9.9499999999999993" customHeight="1" x14ac:dyDescent="0.4"/>
    <row r="24" spans="1:18" ht="24.95" customHeight="1" x14ac:dyDescent="0.4">
      <c r="B24" t="s">
        <v>73</v>
      </c>
    </row>
    <row r="25" spans="1:18" ht="20.100000000000001" customHeight="1" x14ac:dyDescent="0.4">
      <c r="B25" s="2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</row>
    <row r="26" spans="1:18" ht="20.100000000000001" customHeight="1" x14ac:dyDescent="0.4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20.100000000000001" customHeight="1" x14ac:dyDescent="0.4"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</row>
    <row r="28" spans="1:18" ht="9.9499999999999993" customHeight="1" x14ac:dyDescent="0.4"/>
    <row r="29" spans="1:18" ht="24.95" customHeight="1" x14ac:dyDescent="0.4">
      <c r="B29" t="s">
        <v>74</v>
      </c>
    </row>
    <row r="30" spans="1:18" ht="20.100000000000001" customHeight="1" x14ac:dyDescent="0.4">
      <c r="A30" s="5"/>
      <c r="B30" s="2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</row>
    <row r="31" spans="1:18" ht="20.100000000000001" customHeight="1" x14ac:dyDescent="0.4">
      <c r="A31" s="5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20.100000000000001" customHeight="1" x14ac:dyDescent="0.4">
      <c r="A32" s="5"/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</row>
    <row r="33" spans="2:23" ht="9.9499999999999993" customHeight="1" x14ac:dyDescent="0.4"/>
    <row r="34" spans="2:23" ht="15" customHeight="1" x14ac:dyDescent="0.4">
      <c r="B34" s="38" t="s">
        <v>77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2:23" ht="15" customHeight="1" x14ac:dyDescent="0.4">
      <c r="B35" s="38" t="s">
        <v>79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2:23" ht="15" customHeight="1" x14ac:dyDescent="0.4">
      <c r="B36" s="38" t="s">
        <v>78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2:23" ht="15" customHeight="1" x14ac:dyDescent="0.4">
      <c r="B37" s="38" t="s">
        <v>75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2:23" ht="24.95" customHeight="1" x14ac:dyDescent="0.4">
      <c r="B38" s="204" t="s">
        <v>76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40"/>
      <c r="S38" s="40"/>
      <c r="T38" s="40"/>
      <c r="U38" s="40"/>
      <c r="V38" s="40"/>
      <c r="W38" s="40"/>
    </row>
  </sheetData>
  <mergeCells count="13">
    <mergeCell ref="B1:R1"/>
    <mergeCell ref="B7:D7"/>
    <mergeCell ref="E6:R6"/>
    <mergeCell ref="E7:R7"/>
    <mergeCell ref="B38:Q38"/>
    <mergeCell ref="J12:K12"/>
    <mergeCell ref="B3:R4"/>
    <mergeCell ref="B6:D6"/>
    <mergeCell ref="M12:R12"/>
    <mergeCell ref="B8:D8"/>
    <mergeCell ref="B9:D9"/>
    <mergeCell ref="E8:R8"/>
    <mergeCell ref="E9:R9"/>
  </mergeCells>
  <phoneticPr fontId="1"/>
  <conditionalFormatting sqref="E6:R9">
    <cfRule type="cellIs" dxfId="1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xmlns:x16r3="http://schemas.microsoft.com/office/spreadsheetml/2018/08/main" sqref="E6:R9" x16r3:misleadingForma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C8A35-78CF-4D82-AF77-285D9EA2C13C}">
  <sheetPr>
    <tabColor theme="5" tint="0.39997558519241921"/>
  </sheetPr>
  <dimension ref="A1:W38"/>
  <sheetViews>
    <sheetView showGridLines="0" zoomScaleNormal="100" workbookViewId="0">
      <selection activeCell="Y9" sqref="Y9"/>
    </sheetView>
  </sheetViews>
  <sheetFormatPr defaultColWidth="4.625" defaultRowHeight="24.95" customHeight="1" x14ac:dyDescent="0.4"/>
  <cols>
    <col min="1" max="1" width="1.625" customWidth="1"/>
    <col min="19" max="19" width="1.625" customWidth="1"/>
  </cols>
  <sheetData>
    <row r="1" spans="2:23" ht="24.95" customHeight="1" x14ac:dyDescent="0.4">
      <c r="B1" s="203" t="s" ph="1">
        <v>112</v>
      </c>
      <c r="C1" s="203" ph="1"/>
      <c r="D1" s="203" ph="1"/>
      <c r="E1" s="203" ph="1"/>
      <c r="F1" s="203" ph="1"/>
      <c r="G1" s="203" ph="1"/>
      <c r="H1" s="203" ph="1"/>
      <c r="I1" s="203" ph="1"/>
      <c r="J1" s="203" ph="1"/>
      <c r="K1" s="203" ph="1"/>
      <c r="L1" s="203" ph="1"/>
      <c r="M1" s="203" ph="1"/>
      <c r="N1" s="203" ph="1"/>
      <c r="O1" s="203" ph="1"/>
      <c r="P1" s="203" ph="1"/>
      <c r="Q1" s="203" ph="1"/>
      <c r="R1" s="203" ph="1"/>
    </row>
    <row r="2" spans="2:23" ht="9.9499999999999993" customHeight="1" x14ac:dyDescent="0.4"/>
    <row r="3" spans="2:23" ht="24.95" customHeight="1" x14ac:dyDescent="0.4">
      <c r="B3" s="212" t="s" ph="1">
        <v>113</v>
      </c>
      <c r="C3" s="212" ph="1"/>
      <c r="D3" s="212" ph="1"/>
      <c r="E3" s="212" ph="1"/>
      <c r="F3" s="212" ph="1"/>
      <c r="G3" s="212" ph="1"/>
      <c r="H3" s="212" ph="1"/>
      <c r="I3" s="212" ph="1"/>
      <c r="J3" s="212" ph="1"/>
      <c r="K3" s="212" ph="1"/>
      <c r="L3" s="212" ph="1"/>
      <c r="M3" s="212" ph="1"/>
      <c r="N3" s="212" ph="1"/>
      <c r="O3" s="212" ph="1"/>
      <c r="P3" s="212" ph="1"/>
      <c r="Q3" s="212" ph="1"/>
      <c r="R3" s="212" ph="1"/>
      <c r="W3" s="35"/>
    </row>
    <row r="4" spans="2:23" ht="24.95" customHeight="1" x14ac:dyDescent="0.4">
      <c r="B4" s="205" t="s" ph="1">
        <v>114</v>
      </c>
      <c r="C4" s="205" ph="1"/>
      <c r="D4" s="205" ph="1"/>
      <c r="E4" s="205" ph="1"/>
      <c r="F4" s="205" ph="1"/>
      <c r="G4" s="205" ph="1"/>
      <c r="H4" s="205" ph="1"/>
      <c r="I4" s="205" ph="1"/>
      <c r="J4" s="205" ph="1"/>
      <c r="K4" s="205" ph="1"/>
      <c r="L4" s="205" ph="1"/>
      <c r="M4" s="205" ph="1"/>
      <c r="N4" s="205" ph="1"/>
      <c r="O4" s="205" ph="1"/>
      <c r="P4" s="205" ph="1"/>
      <c r="Q4" s="205" ph="1"/>
      <c r="R4" s="205" ph="1"/>
    </row>
    <row r="5" spans="2:23" ht="9.9499999999999993" customHeight="1" x14ac:dyDescent="0.4"/>
    <row r="6" spans="2:23" ht="24.95" customHeight="1" x14ac:dyDescent="0.4">
      <c r="B6" s="206" t="s" ph="1">
        <v>118</v>
      </c>
      <c r="C6" s="207" ph="1"/>
      <c r="D6" s="208" ph="1"/>
      <c r="E6" s="116">
        <f>申込書!H16</f>
        <v>0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32"/>
    </row>
    <row r="7" spans="2:23" ht="24.95" customHeight="1" x14ac:dyDescent="0.4">
      <c r="B7" s="116" t="s" ph="1">
        <v>115</v>
      </c>
      <c r="C7" s="117" ph="1"/>
      <c r="D7" s="132" ph="1"/>
      <c r="E7" s="116" t="str">
        <f>CONCATENATE(申込書!H17,申込書!L17,申込書!M17)</f>
        <v>-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32"/>
    </row>
    <row r="8" spans="2:23" ht="24.95" customHeight="1" x14ac:dyDescent="0.4">
      <c r="B8" s="211" t="s" ph="1">
        <v>116</v>
      </c>
      <c r="C8" s="211" ph="1"/>
      <c r="D8" s="211" ph="1"/>
      <c r="E8" s="211">
        <f>申込書!H5</f>
        <v>0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2:23" ht="24.95" customHeight="1" x14ac:dyDescent="0.4">
      <c r="B9" s="211" t="s" ph="1">
        <v>117</v>
      </c>
      <c r="C9" s="211" ph="1"/>
      <c r="D9" s="211" ph="1"/>
      <c r="E9" s="211">
        <f>申込書!H7</f>
        <v>0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2:23" ht="9.9499999999999993" customHeight="1" x14ac:dyDescent="0.4"/>
    <row r="11" spans="2:23" ht="24.95" customHeight="1" x14ac:dyDescent="0.4">
      <c r="B11" s="29" t="s" ph="1">
        <v>119</v>
      </c>
      <c r="C11" s="29"/>
      <c r="D11" s="26"/>
      <c r="E11" s="26"/>
      <c r="F11" s="29"/>
      <c r="G11" s="26"/>
      <c r="H11" s="26"/>
      <c r="I11" s="5"/>
      <c r="K11" s="26"/>
      <c r="M11" s="5"/>
      <c r="N11" s="36"/>
      <c r="O11" s="26"/>
      <c r="P11" s="26"/>
      <c r="Q11" s="5"/>
      <c r="R11" s="5"/>
    </row>
    <row r="12" spans="2:23" ht="24.95" customHeight="1" x14ac:dyDescent="0.4">
      <c r="B12" s="58" t="s" ph="1">
        <v>120</v>
      </c>
      <c r="C12" s="23" t="s" ph="1">
        <v>122</v>
      </c>
      <c r="D12" s="53" ph="1"/>
      <c r="E12" s="53" ph="1"/>
      <c r="F12" s="23" t="s" ph="1">
        <v>123</v>
      </c>
      <c r="G12" s="53" ph="1"/>
      <c r="H12" s="53" ph="1"/>
      <c r="I12" s="53" ph="1"/>
      <c r="J12" s="117" ph="1"/>
      <c r="K12" s="117" ph="1"/>
      <c r="L12" s="53" ph="1"/>
      <c r="M12" s="209" ph="1"/>
      <c r="N12" s="209" ph="1"/>
      <c r="O12" s="209" ph="1"/>
      <c r="P12" s="209" ph="1"/>
      <c r="Q12" s="209" ph="1"/>
      <c r="R12" s="210" ph="1"/>
    </row>
    <row r="13" spans="2:23" s="19" customFormat="1" ht="24.95" customHeight="1" x14ac:dyDescent="0.4">
      <c r="B13" s="37" t="s" ph="1">
        <v>121</v>
      </c>
      <c r="C13" s="30" t="s" ph="1">
        <v>124</v>
      </c>
      <c r="D13" s="30" ph="1"/>
      <c r="E13" s="30" ph="1"/>
      <c r="F13" s="30" t="s" ph="1">
        <v>125</v>
      </c>
      <c r="G13" s="30" ph="1"/>
      <c r="H13" s="30" ph="1"/>
      <c r="I13" s="30" t="s" ph="1">
        <v>126</v>
      </c>
      <c r="J13" s="30" ph="1"/>
      <c r="K13" s="30" ph="1"/>
      <c r="L13" s="30" ph="1"/>
      <c r="M13" s="30" t="s" ph="1">
        <v>127</v>
      </c>
      <c r="N13" s="30" ph="1"/>
      <c r="O13" s="30" ph="1"/>
      <c r="P13" s="30" t="s" ph="1">
        <v>128</v>
      </c>
      <c r="Q13" s="30" ph="1"/>
      <c r="R13" s="32" ph="1"/>
      <c r="V13" s="29"/>
    </row>
    <row r="14" spans="2:23" ht="9.9499999999999993" customHeight="1" x14ac:dyDescent="0.4"/>
    <row r="15" spans="2:23" ht="24.95" customHeight="1" x14ac:dyDescent="0.4">
      <c r="B15" s="29" t="s" ph="1">
        <v>129</v>
      </c>
    </row>
    <row r="16" spans="2:23" ht="24.95" customHeight="1" x14ac:dyDescent="0.4">
      <c r="B16" s="13" t="s" ph="1">
        <v>130</v>
      </c>
      <c r="C16" s="14"/>
      <c r="D16" s="14"/>
      <c r="E16" s="14" t="s" ph="1">
        <v>131</v>
      </c>
      <c r="F16" s="14"/>
      <c r="G16" s="14"/>
      <c r="H16" s="14"/>
      <c r="I16" s="14" t="s" ph="1">
        <v>132</v>
      </c>
      <c r="J16" s="14"/>
      <c r="K16" s="14"/>
      <c r="L16" s="14"/>
      <c r="M16" s="14"/>
      <c r="N16" s="14"/>
      <c r="O16" s="14" t="s" ph="1">
        <v>133</v>
      </c>
      <c r="P16" s="14"/>
      <c r="Q16" s="14"/>
      <c r="R16" s="15"/>
    </row>
    <row r="17" spans="1:18" ht="9.9499999999999993" customHeight="1" x14ac:dyDescent="0.4"/>
    <row r="18" spans="1:18" ht="24.95" customHeight="1" x14ac:dyDescent="0.4">
      <c r="B18" t="s" ph="1">
        <v>165</v>
      </c>
    </row>
    <row r="19" spans="1:18" ht="24.95" customHeight="1" x14ac:dyDescent="0.4">
      <c r="B19" s="13" t="s" ph="1">
        <v>134</v>
      </c>
      <c r="C19" s="14"/>
      <c r="D19" s="14"/>
      <c r="E19" s="14" t="s" ph="1">
        <v>135</v>
      </c>
      <c r="F19" s="14"/>
      <c r="G19" s="14"/>
      <c r="H19" s="14"/>
      <c r="I19" s="14" t="s" ph="1">
        <v>136</v>
      </c>
      <c r="J19" s="14"/>
      <c r="K19" s="14"/>
      <c r="L19" s="14"/>
      <c r="M19" s="14"/>
      <c r="N19" s="14"/>
      <c r="O19" s="14" t="s" ph="1">
        <v>137</v>
      </c>
      <c r="P19" s="14"/>
      <c r="Q19" s="14"/>
      <c r="R19" s="15"/>
    </row>
    <row r="20" spans="1:18" ht="9.9499999999999993" customHeight="1" x14ac:dyDescent="0.4"/>
    <row r="21" spans="1:18" ht="24.95" customHeight="1" x14ac:dyDescent="0.4">
      <c r="B21" t="s" ph="1">
        <v>138</v>
      </c>
    </row>
    <row r="22" spans="1:18" ht="24.95" customHeight="1" x14ac:dyDescent="0.4">
      <c r="B22" s="13" t="s" ph="1">
        <v>139</v>
      </c>
      <c r="C22" s="14"/>
      <c r="D22" s="14"/>
      <c r="E22" s="14"/>
      <c r="F22" s="14"/>
      <c r="G22" s="14"/>
      <c r="H22" s="14"/>
      <c r="I22" s="14" t="s" ph="1">
        <v>140</v>
      </c>
      <c r="J22" s="14"/>
      <c r="K22" s="14"/>
      <c r="L22" s="14"/>
      <c r="M22" s="14"/>
      <c r="N22" s="14"/>
      <c r="O22" s="14"/>
      <c r="P22" s="14"/>
      <c r="Q22" s="14"/>
      <c r="R22" s="15"/>
    </row>
    <row r="23" spans="1:18" ht="9.9499999999999993" customHeight="1" x14ac:dyDescent="0.4"/>
    <row r="24" spans="1:18" ht="24.95" customHeight="1" x14ac:dyDescent="0.4">
      <c r="B24" t="s" ph="1">
        <v>141</v>
      </c>
    </row>
    <row r="25" spans="1:18" ht="20.100000000000001" customHeight="1" x14ac:dyDescent="0.4">
      <c r="B25" s="2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</row>
    <row r="26" spans="1:18" ht="20.100000000000001" customHeight="1" x14ac:dyDescent="0.4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20.100000000000001" customHeight="1" x14ac:dyDescent="0.4"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</row>
    <row r="28" spans="1:18" ht="9.9499999999999993" customHeight="1" x14ac:dyDescent="0.4"/>
    <row r="29" spans="1:18" ht="24.95" customHeight="1" x14ac:dyDescent="0.4">
      <c r="B29" t="s" ph="1">
        <v>142</v>
      </c>
    </row>
    <row r="30" spans="1:18" ht="20.100000000000001" customHeight="1" x14ac:dyDescent="0.4">
      <c r="A30" s="5"/>
      <c r="B30" s="2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</row>
    <row r="31" spans="1:18" ht="20.100000000000001" customHeight="1" x14ac:dyDescent="0.4">
      <c r="A31" s="5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20.100000000000001" customHeight="1" x14ac:dyDescent="0.4">
      <c r="A32" s="5"/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</row>
    <row r="33" spans="2:23" ht="9.9499999999999993" customHeight="1" x14ac:dyDescent="0.4"/>
    <row r="34" spans="2:23" ht="15" customHeight="1" x14ac:dyDescent="0.15">
      <c r="B34" s="213" t="s" ph="1">
        <v>143</v>
      </c>
      <c r="C34" s="213" ph="1"/>
      <c r="D34" s="213" ph="1"/>
      <c r="E34" s="213" ph="1"/>
      <c r="F34" s="213" ph="1"/>
      <c r="G34" s="213" ph="1"/>
      <c r="H34" s="213" ph="1"/>
      <c r="I34" s="213" ph="1"/>
      <c r="J34" s="213" ph="1"/>
      <c r="K34" s="213" ph="1"/>
      <c r="L34" s="213" ph="1"/>
      <c r="M34" s="213" ph="1"/>
      <c r="N34" s="213" ph="1"/>
      <c r="O34" s="213" ph="1"/>
      <c r="P34" s="213" ph="1"/>
      <c r="Q34" s="213" ph="1"/>
      <c r="R34" s="213" ph="1"/>
      <c r="S34" s="39"/>
      <c r="T34" s="39"/>
      <c r="U34" s="39"/>
      <c r="V34" s="39"/>
      <c r="W34" s="39"/>
    </row>
    <row r="35" spans="2:23" ht="15" customHeight="1" x14ac:dyDescent="0.15">
      <c r="B35" s="213" t="s" ph="1">
        <v>147</v>
      </c>
      <c r="C35" s="213" ph="1"/>
      <c r="D35" s="213" ph="1"/>
      <c r="E35" s="213" ph="1"/>
      <c r="F35" s="213" ph="1"/>
      <c r="G35" s="213" ph="1"/>
      <c r="H35" s="213" ph="1"/>
      <c r="I35" s="213" ph="1"/>
      <c r="J35" s="213" ph="1"/>
      <c r="K35" s="213" ph="1"/>
      <c r="L35" s="213" ph="1"/>
      <c r="M35" s="213" ph="1"/>
      <c r="N35" s="213" ph="1"/>
      <c r="O35" s="213" ph="1"/>
      <c r="P35" s="213" ph="1"/>
      <c r="Q35" s="213" ph="1"/>
      <c r="R35" s="213" ph="1"/>
      <c r="S35" s="39"/>
      <c r="T35" s="39"/>
      <c r="U35" s="39"/>
      <c r="V35" s="39"/>
      <c r="W35" s="39"/>
    </row>
    <row r="36" spans="2:23" ht="15" customHeight="1" x14ac:dyDescent="0.15">
      <c r="B36" s="213" t="s" ph="1">
        <v>144</v>
      </c>
      <c r="C36" s="213" ph="1"/>
      <c r="D36" s="213" ph="1"/>
      <c r="E36" s="213" ph="1"/>
      <c r="F36" s="213" ph="1"/>
      <c r="G36" s="213" ph="1"/>
      <c r="H36" s="213" ph="1"/>
      <c r="I36" s="213" ph="1"/>
      <c r="J36" s="213" ph="1"/>
      <c r="K36" s="213" ph="1"/>
      <c r="L36" s="213" ph="1"/>
      <c r="M36" s="213" ph="1"/>
      <c r="N36" s="213" ph="1"/>
      <c r="O36" s="213" ph="1"/>
      <c r="P36" s="213" ph="1"/>
      <c r="Q36" s="213" ph="1"/>
      <c r="R36" s="213" ph="1"/>
      <c r="S36" s="39"/>
      <c r="T36" s="39"/>
      <c r="U36" s="39"/>
      <c r="V36" s="39"/>
      <c r="W36" s="39"/>
    </row>
    <row r="37" spans="2:23" ht="15" customHeight="1" x14ac:dyDescent="0.15">
      <c r="B37" s="213" t="s" ph="1">
        <v>145</v>
      </c>
      <c r="C37" s="213" ph="1"/>
      <c r="D37" s="213" ph="1"/>
      <c r="E37" s="213" ph="1"/>
      <c r="F37" s="213" ph="1"/>
      <c r="G37" s="213" ph="1"/>
      <c r="H37" s="213" ph="1"/>
      <c r="I37" s="213" ph="1"/>
      <c r="J37" s="213" ph="1"/>
      <c r="K37" s="213" ph="1"/>
      <c r="L37" s="213" ph="1"/>
      <c r="M37" s="213" ph="1"/>
      <c r="N37" s="213" ph="1"/>
      <c r="O37" s="213" ph="1"/>
      <c r="P37" s="213" ph="1"/>
      <c r="Q37" s="213" ph="1"/>
      <c r="R37" s="213" ph="1"/>
      <c r="S37" s="39"/>
      <c r="T37" s="39"/>
      <c r="U37" s="39"/>
      <c r="V37" s="39"/>
      <c r="W37" s="39"/>
    </row>
    <row r="38" spans="2:23" ht="24.95" customHeight="1" x14ac:dyDescent="0.15">
      <c r="B38" s="204" t="s" ph="1">
        <v>146</v>
      </c>
      <c r="C38" s="204" ph="1"/>
      <c r="D38" s="204" ph="1"/>
      <c r="E38" s="204" ph="1"/>
      <c r="F38" s="204" ph="1"/>
      <c r="G38" s="204" ph="1"/>
      <c r="H38" s="204" ph="1"/>
      <c r="I38" s="204" ph="1"/>
      <c r="J38" s="204" ph="1"/>
      <c r="K38" s="204" ph="1"/>
      <c r="L38" s="204" ph="1"/>
      <c r="M38" s="204" ph="1"/>
      <c r="N38" s="204" ph="1"/>
      <c r="O38" s="204" ph="1"/>
      <c r="P38" s="204" ph="1"/>
      <c r="Q38" s="204" ph="1"/>
      <c r="R38" s="40"/>
      <c r="S38" s="40"/>
      <c r="T38" s="40"/>
      <c r="U38" s="40"/>
      <c r="V38" s="40"/>
      <c r="W38" s="40"/>
    </row>
  </sheetData>
  <mergeCells count="18">
    <mergeCell ref="B38:Q38"/>
    <mergeCell ref="B3:R3"/>
    <mergeCell ref="B4:R4"/>
    <mergeCell ref="B34:R34"/>
    <mergeCell ref="B35:R35"/>
    <mergeCell ref="B36:R36"/>
    <mergeCell ref="B7:D7"/>
    <mergeCell ref="B8:D8"/>
    <mergeCell ref="E8:R8"/>
    <mergeCell ref="B37:R37"/>
    <mergeCell ref="B9:D9"/>
    <mergeCell ref="E9:R9"/>
    <mergeCell ref="B1:R1"/>
    <mergeCell ref="B6:D6"/>
    <mergeCell ref="E6:R6"/>
    <mergeCell ref="E7:R7"/>
    <mergeCell ref="J12:K12"/>
    <mergeCell ref="M12:R12"/>
  </mergeCells>
  <phoneticPr fontId="10" type="Hiragana"/>
  <conditionalFormatting sqref="E6:R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xmlns:x16r3="http://schemas.microsoft.com/office/spreadsheetml/2018/08/main" sqref="E6:R9" x16r3:misleadingForma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184C-AA03-4E6E-923C-CC2A91C3C56E}">
  <sheetPr>
    <tabColor theme="8"/>
  </sheetPr>
  <dimension ref="A1:R64"/>
  <sheetViews>
    <sheetView showGridLines="0" zoomScaleNormal="100" workbookViewId="0">
      <selection activeCell="X10" sqref="X10"/>
    </sheetView>
  </sheetViews>
  <sheetFormatPr defaultColWidth="4.625" defaultRowHeight="24.95" customHeight="1" x14ac:dyDescent="0.4"/>
  <cols>
    <col min="1" max="1" width="1.625" customWidth="1"/>
    <col min="19" max="19" width="1.625" customWidth="1"/>
  </cols>
  <sheetData>
    <row r="1" spans="2:18" ht="24.95" customHeight="1" x14ac:dyDescent="0.4">
      <c r="B1" s="203" t="s">
        <v>109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2:18" ht="9.9499999999999993" customHeight="1" x14ac:dyDescent="0.4"/>
    <row r="3" spans="2:18" ht="20.100000000000001" customHeight="1" x14ac:dyDescent="0.4">
      <c r="B3" s="205" t="s">
        <v>108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2:18" ht="9.9499999999999993" customHeight="1" x14ac:dyDescent="0.4"/>
    <row r="5" spans="2:18" ht="24.95" customHeight="1" x14ac:dyDescent="0.4">
      <c r="B5" s="206" t="s">
        <v>50</v>
      </c>
      <c r="C5" s="207"/>
      <c r="D5" s="208"/>
      <c r="E5" s="116"/>
      <c r="F5" s="117"/>
      <c r="G5" s="8" t="s">
        <v>44</v>
      </c>
      <c r="H5" s="117"/>
      <c r="I5" s="117"/>
      <c r="J5" s="8" t="s">
        <v>46</v>
      </c>
      <c r="K5" s="117"/>
      <c r="L5" s="117"/>
      <c r="M5" s="8" t="s">
        <v>47</v>
      </c>
      <c r="N5" s="31" t="s">
        <v>48</v>
      </c>
      <c r="O5" s="117"/>
      <c r="P5" s="117"/>
      <c r="Q5" s="8" t="s">
        <v>49</v>
      </c>
      <c r="R5" s="9"/>
    </row>
    <row r="6" spans="2:18" ht="24.95" customHeight="1" x14ac:dyDescent="0.4">
      <c r="B6" s="116" t="s">
        <v>51</v>
      </c>
      <c r="C6" s="117"/>
      <c r="D6" s="132"/>
      <c r="E6" s="117"/>
      <c r="F6" s="117"/>
      <c r="G6" s="17" t="s">
        <v>52</v>
      </c>
      <c r="H6" s="117"/>
      <c r="I6" s="117"/>
      <c r="J6" s="17" t="s">
        <v>53</v>
      </c>
      <c r="K6" s="17" t="s">
        <v>54</v>
      </c>
      <c r="L6" s="117"/>
      <c r="M6" s="117"/>
      <c r="N6" s="17" t="s">
        <v>52</v>
      </c>
      <c r="O6" s="117"/>
      <c r="P6" s="117"/>
      <c r="Q6" s="17" t="s">
        <v>53</v>
      </c>
      <c r="R6" s="15"/>
    </row>
    <row r="7" spans="2:18" ht="24.95" customHeight="1" x14ac:dyDescent="0.4">
      <c r="B7" s="211" t="s">
        <v>39</v>
      </c>
      <c r="C7" s="211"/>
      <c r="D7" s="211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</row>
    <row r="8" spans="2:18" ht="24.95" customHeight="1" x14ac:dyDescent="0.4">
      <c r="B8" s="211" t="s">
        <v>40</v>
      </c>
      <c r="C8" s="211"/>
      <c r="D8" s="211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</row>
    <row r="9" spans="2:18" ht="9.9499999999999993" customHeight="1" x14ac:dyDescent="0.4"/>
    <row r="10" spans="2:18" ht="24.95" customHeight="1" x14ac:dyDescent="0.4">
      <c r="B10" s="29" t="s">
        <v>69</v>
      </c>
      <c r="C10" s="29"/>
      <c r="D10" s="26"/>
      <c r="E10" s="26"/>
      <c r="F10" s="29"/>
      <c r="G10" s="26"/>
      <c r="H10" s="26"/>
      <c r="I10" s="5"/>
      <c r="K10" s="26"/>
      <c r="M10" s="5"/>
      <c r="N10" s="36"/>
      <c r="O10" s="26"/>
      <c r="P10" s="26"/>
      <c r="Q10" s="5"/>
      <c r="R10" s="5"/>
    </row>
    <row r="11" spans="2:18" ht="24.95" customHeight="1" x14ac:dyDescent="0.4">
      <c r="B11" s="206" t="s">
        <v>45</v>
      </c>
      <c r="C11" s="207"/>
      <c r="D11" s="208"/>
      <c r="E11" s="222" t="s">
        <v>90</v>
      </c>
      <c r="F11" s="222"/>
      <c r="G11" s="113"/>
      <c r="H11" s="129"/>
      <c r="I11" s="130"/>
      <c r="J11" s="56" t="s">
        <v>56</v>
      </c>
      <c r="K11" s="52"/>
      <c r="L11" s="223" t="s">
        <v>62</v>
      </c>
      <c r="M11" s="215" t="s">
        <v>92</v>
      </c>
      <c r="N11" s="216"/>
      <c r="O11" s="8"/>
      <c r="P11" s="44" t="s">
        <v>56</v>
      </c>
      <c r="Q11" s="52"/>
      <c r="R11" s="55"/>
    </row>
    <row r="12" spans="2:18" ht="24.95" customHeight="1" x14ac:dyDescent="0.4">
      <c r="B12" s="217"/>
      <c r="C12" s="182"/>
      <c r="D12" s="218"/>
      <c r="E12" s="133" t="s">
        <v>91</v>
      </c>
      <c r="F12" s="134"/>
      <c r="G12" s="135"/>
      <c r="H12" s="129"/>
      <c r="I12" s="130"/>
      <c r="J12" s="56" t="s">
        <v>56</v>
      </c>
      <c r="K12" s="52"/>
      <c r="L12" s="224"/>
      <c r="M12" s="194" t="s">
        <v>93</v>
      </c>
      <c r="N12" s="196"/>
      <c r="O12" s="14"/>
      <c r="P12" s="20" t="s">
        <v>56</v>
      </c>
      <c r="Q12" s="52"/>
      <c r="R12" s="55"/>
    </row>
    <row r="13" spans="2:18" ht="24.95" customHeight="1" x14ac:dyDescent="0.4">
      <c r="B13" s="217"/>
      <c r="C13" s="182"/>
      <c r="D13" s="218"/>
      <c r="E13" s="113" t="s">
        <v>57</v>
      </c>
      <c r="F13" s="114"/>
      <c r="G13" s="114"/>
      <c r="H13" s="113"/>
      <c r="I13" s="114"/>
      <c r="J13" s="57" t="s">
        <v>56</v>
      </c>
      <c r="K13" s="52"/>
      <c r="L13" s="224"/>
      <c r="M13" s="194" t="s">
        <v>96</v>
      </c>
      <c r="N13" s="196"/>
      <c r="O13" s="14"/>
      <c r="P13" s="20" t="s">
        <v>56</v>
      </c>
      <c r="Q13" s="52"/>
      <c r="R13" s="55"/>
    </row>
    <row r="14" spans="2:18" ht="24.95" customHeight="1" x14ac:dyDescent="0.4">
      <c r="B14" s="219"/>
      <c r="C14" s="220"/>
      <c r="D14" s="221"/>
      <c r="E14" s="113" t="s">
        <v>58</v>
      </c>
      <c r="F14" s="114"/>
      <c r="G14" s="115"/>
      <c r="H14" s="136"/>
      <c r="I14" s="137"/>
      <c r="J14" s="54" t="s">
        <v>56</v>
      </c>
      <c r="K14" s="52"/>
      <c r="L14" s="224"/>
      <c r="M14" s="194" t="s">
        <v>94</v>
      </c>
      <c r="N14" s="196"/>
      <c r="O14" s="14"/>
      <c r="P14" s="20" t="s">
        <v>56</v>
      </c>
      <c r="Q14" s="52"/>
      <c r="R14" s="55"/>
    </row>
    <row r="15" spans="2:18" ht="24.95" customHeight="1" x14ac:dyDescent="0.4">
      <c r="B15" s="26"/>
      <c r="C15" s="26"/>
      <c r="D15" s="26"/>
      <c r="E15" s="5"/>
      <c r="F15" s="5"/>
      <c r="G15" s="5"/>
      <c r="H15" s="5"/>
      <c r="I15" s="5"/>
      <c r="J15" s="5"/>
      <c r="K15" s="26"/>
      <c r="L15" s="225"/>
      <c r="M15" s="226" t="s">
        <v>95</v>
      </c>
      <c r="N15" s="227"/>
      <c r="O15" s="10"/>
      <c r="P15" s="45" t="s">
        <v>56</v>
      </c>
      <c r="Q15" s="29"/>
      <c r="R15" s="5"/>
    </row>
    <row r="16" spans="2:18" ht="24.95" customHeight="1" x14ac:dyDescent="0.4">
      <c r="B16" s="29" t="s">
        <v>70</v>
      </c>
    </row>
    <row r="17" spans="1:18" ht="24.95" customHeight="1" x14ac:dyDescent="0.4">
      <c r="B17" s="129" t="s">
        <v>98</v>
      </c>
      <c r="C17" s="130"/>
      <c r="D17" s="130"/>
      <c r="E17" s="27"/>
      <c r="F17" s="44" t="s">
        <v>56</v>
      </c>
    </row>
    <row r="18" spans="1:18" ht="24.95" customHeight="1" x14ac:dyDescent="0.4">
      <c r="B18" s="113" t="s">
        <v>99</v>
      </c>
      <c r="C18" s="114"/>
      <c r="D18" s="114"/>
      <c r="E18" s="16"/>
      <c r="F18" s="20" t="s">
        <v>56</v>
      </c>
    </row>
    <row r="19" spans="1:18" ht="24.95" customHeight="1" x14ac:dyDescent="0.4">
      <c r="B19" s="113" t="s">
        <v>100</v>
      </c>
      <c r="C19" s="114"/>
      <c r="D19" s="114"/>
      <c r="E19" s="16"/>
      <c r="F19" s="20" t="s">
        <v>56</v>
      </c>
    </row>
    <row r="20" spans="1:18" ht="24.95" customHeight="1" x14ac:dyDescent="0.4">
      <c r="B20" s="136" t="s">
        <v>101</v>
      </c>
      <c r="C20" s="137"/>
      <c r="D20" s="137"/>
      <c r="E20" s="28"/>
      <c r="F20" s="45" t="s">
        <v>56</v>
      </c>
      <c r="G20" s="33"/>
      <c r="H20" s="26"/>
      <c r="I20" s="29"/>
      <c r="J20" s="29"/>
      <c r="K20" s="5"/>
    </row>
    <row r="21" spans="1:18" ht="9.9499999999999993" customHeight="1" x14ac:dyDescent="0.4">
      <c r="B21" s="26"/>
      <c r="C21" s="26"/>
      <c r="D21" s="26"/>
      <c r="E21" s="5"/>
      <c r="F21" s="5"/>
      <c r="G21" s="5"/>
      <c r="H21" s="5"/>
      <c r="I21" s="5"/>
      <c r="J21" s="5"/>
      <c r="K21" s="26"/>
      <c r="L21" s="26"/>
      <c r="M21" s="26"/>
      <c r="N21" s="33"/>
      <c r="O21" s="26"/>
      <c r="P21" s="29"/>
      <c r="Q21" s="29"/>
      <c r="R21" s="5"/>
    </row>
    <row r="22" spans="1:18" s="19" customFormat="1" ht="24.95" customHeight="1" x14ac:dyDescent="0.4">
      <c r="B22" t="s">
        <v>71</v>
      </c>
    </row>
    <row r="23" spans="1:18" ht="24.95" customHeight="1" x14ac:dyDescent="0.4">
      <c r="B23" s="25" t="s">
        <v>102</v>
      </c>
      <c r="C23" s="41"/>
      <c r="D23" s="21"/>
      <c r="E23" s="24"/>
      <c r="F23" s="24"/>
      <c r="G23" s="25"/>
      <c r="H23" s="44" t="s">
        <v>56</v>
      </c>
    </row>
    <row r="24" spans="1:18" ht="24.95" customHeight="1" x14ac:dyDescent="0.4">
      <c r="B24" s="13" t="s">
        <v>103</v>
      </c>
      <c r="C24" s="43"/>
      <c r="D24" s="17"/>
      <c r="E24" s="23"/>
      <c r="F24" s="23"/>
      <c r="G24" s="13"/>
      <c r="H24" s="20" t="s">
        <v>56</v>
      </c>
    </row>
    <row r="25" spans="1:18" ht="24.95" customHeight="1" x14ac:dyDescent="0.4">
      <c r="B25" s="13" t="s">
        <v>104</v>
      </c>
      <c r="C25" s="43"/>
      <c r="D25" s="17"/>
      <c r="E25" s="23"/>
      <c r="F25" s="23"/>
      <c r="G25" s="13"/>
      <c r="H25" s="20" t="s">
        <v>56</v>
      </c>
    </row>
    <row r="26" spans="1:18" ht="24.95" customHeight="1" x14ac:dyDescent="0.4">
      <c r="B26" s="7" t="s">
        <v>105</v>
      </c>
      <c r="C26" s="42"/>
      <c r="D26" s="22"/>
      <c r="E26" s="30"/>
      <c r="F26" s="30"/>
      <c r="G26" s="7"/>
      <c r="H26" s="45" t="s">
        <v>56</v>
      </c>
    </row>
    <row r="27" spans="1:18" ht="9.9499999999999993" customHeight="1" x14ac:dyDescent="0.4"/>
    <row r="28" spans="1:18" ht="24.95" customHeight="1" x14ac:dyDescent="0.4">
      <c r="B28" t="s">
        <v>72</v>
      </c>
    </row>
    <row r="29" spans="1:18" ht="24.95" customHeight="1" x14ac:dyDescent="0.4">
      <c r="A29" s="5"/>
      <c r="B29" s="13" t="s">
        <v>106</v>
      </c>
      <c r="C29" s="14"/>
      <c r="D29" s="14"/>
      <c r="E29" s="14"/>
      <c r="F29" s="15"/>
      <c r="G29" s="25"/>
      <c r="H29" s="44" t="s">
        <v>56</v>
      </c>
    </row>
    <row r="30" spans="1:18" ht="24.95" customHeight="1" x14ac:dyDescent="0.4">
      <c r="A30" s="5"/>
      <c r="B30" s="7" t="s">
        <v>107</v>
      </c>
      <c r="C30" s="10"/>
      <c r="D30" s="10"/>
      <c r="E30" s="10"/>
      <c r="F30" s="10"/>
      <c r="G30" s="13"/>
      <c r="H30" s="20" t="s">
        <v>56</v>
      </c>
    </row>
    <row r="33" spans="2:18" ht="24.95" customHeight="1" x14ac:dyDescent="0.4">
      <c r="R33" s="46" t="s">
        <v>111</v>
      </c>
    </row>
    <row r="34" spans="2:18" s="5" customFormat="1" ht="24.95" customHeight="1" x14ac:dyDescent="0.4">
      <c r="B34" s="5" t="s">
        <v>73</v>
      </c>
    </row>
    <row r="35" spans="2:18" s="5" customFormat="1" ht="24.95" customHeight="1" x14ac:dyDescent="0.4">
      <c r="B35" s="2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</row>
    <row r="36" spans="2:18" s="5" customFormat="1" ht="24.95" customHeight="1" x14ac:dyDescent="0.4">
      <c r="B36" s="4"/>
      <c r="R36" s="6"/>
    </row>
    <row r="37" spans="2:18" s="5" customFormat="1" ht="24.95" customHeight="1" x14ac:dyDescent="0.4">
      <c r="B37" s="4"/>
      <c r="R37" s="6"/>
    </row>
    <row r="38" spans="2:18" s="5" customFormat="1" ht="24.95" customHeight="1" x14ac:dyDescent="0.4">
      <c r="B38" s="4"/>
      <c r="R38" s="6"/>
    </row>
    <row r="39" spans="2:18" s="5" customFormat="1" ht="24.95" customHeight="1" x14ac:dyDescent="0.4">
      <c r="B39" s="4"/>
      <c r="R39" s="6"/>
    </row>
    <row r="40" spans="2:18" s="5" customFormat="1" ht="24.95" customHeight="1" x14ac:dyDescent="0.4">
      <c r="B40" s="4"/>
      <c r="R40" s="6"/>
    </row>
    <row r="41" spans="2:18" ht="24.95" customHeight="1" x14ac:dyDescent="0.4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2:18" ht="24.95" customHeight="1" x14ac:dyDescent="0.4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2:18" ht="24.95" customHeight="1" x14ac:dyDescent="0.4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2:18" ht="24.95" customHeight="1" x14ac:dyDescent="0.4">
      <c r="B44" s="7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</row>
    <row r="45" spans="2:18" ht="9.9499999999999993" customHeight="1" x14ac:dyDescent="0.4"/>
    <row r="46" spans="2:18" ht="24.95" customHeight="1" x14ac:dyDescent="0.4">
      <c r="B46" s="5" t="s">
        <v>74</v>
      </c>
    </row>
    <row r="47" spans="2:18" ht="24.95" customHeight="1" x14ac:dyDescent="0.4">
      <c r="B47" s="2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2:18" ht="24.95" customHeight="1" x14ac:dyDescent="0.4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2:18" ht="24.95" customHeight="1" x14ac:dyDescent="0.4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2:18" ht="24.95" customHeight="1" x14ac:dyDescent="0.4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</row>
    <row r="51" spans="2:18" ht="24.95" customHeight="1" x14ac:dyDescent="0.4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</row>
    <row r="52" spans="2:18" ht="24.95" customHeight="1" x14ac:dyDescent="0.4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</row>
    <row r="53" spans="2:18" ht="24.95" customHeight="1" x14ac:dyDescent="0.4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</row>
    <row r="54" spans="2:18" ht="24.95" customHeight="1" x14ac:dyDescent="0.4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6"/>
    </row>
    <row r="55" spans="2:18" ht="24.95" customHeight="1" x14ac:dyDescent="0.4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  <row r="56" spans="2:18" ht="24.95" customHeight="1" x14ac:dyDescent="0.4">
      <c r="B56" s="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1"/>
    </row>
    <row r="58" spans="2:18" ht="24.95" customHeight="1" x14ac:dyDescent="0.4">
      <c r="B58" t="s">
        <v>110</v>
      </c>
    </row>
    <row r="59" spans="2:18" ht="24.95" customHeight="1" x14ac:dyDescent="0.4">
      <c r="B59" s="2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9"/>
    </row>
    <row r="60" spans="2:18" ht="24.95" customHeight="1" x14ac:dyDescent="0.4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6"/>
    </row>
    <row r="61" spans="2:18" ht="24.95" customHeight="1" x14ac:dyDescent="0.4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</row>
    <row r="62" spans="2:18" ht="24.95" customHeight="1" x14ac:dyDescent="0.4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</row>
    <row r="63" spans="2:18" ht="24.95" customHeight="1" x14ac:dyDescent="0.4">
      <c r="B63" s="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</row>
    <row r="64" spans="2:18" ht="9.9499999999999993" customHeight="1" x14ac:dyDescent="0.4"/>
  </sheetData>
  <mergeCells count="35">
    <mergeCell ref="B18:D18"/>
    <mergeCell ref="B19:D19"/>
    <mergeCell ref="B20:D20"/>
    <mergeCell ref="M11:N11"/>
    <mergeCell ref="M12:N12"/>
    <mergeCell ref="E13:G13"/>
    <mergeCell ref="H13:I13"/>
    <mergeCell ref="E14:G14"/>
    <mergeCell ref="H14:I14"/>
    <mergeCell ref="B11:D14"/>
    <mergeCell ref="E11:G11"/>
    <mergeCell ref="H11:I11"/>
    <mergeCell ref="M13:N13"/>
    <mergeCell ref="M14:N14"/>
    <mergeCell ref="L11:L15"/>
    <mergeCell ref="M15:N15"/>
    <mergeCell ref="H12:I12"/>
    <mergeCell ref="B17:D17"/>
    <mergeCell ref="B8:D8"/>
    <mergeCell ref="E8:R8"/>
    <mergeCell ref="E12:G12"/>
    <mergeCell ref="B7:D7"/>
    <mergeCell ref="E7:R7"/>
    <mergeCell ref="B1:R1"/>
    <mergeCell ref="B3:R3"/>
    <mergeCell ref="B5:D5"/>
    <mergeCell ref="E5:F5"/>
    <mergeCell ref="H5:I5"/>
    <mergeCell ref="K5:L5"/>
    <mergeCell ref="O5:P5"/>
    <mergeCell ref="B6:D6"/>
    <mergeCell ref="E6:F6"/>
    <mergeCell ref="H6:I6"/>
    <mergeCell ref="L6:M6"/>
    <mergeCell ref="O6:P6"/>
  </mergeCells>
  <phoneticPr fontId="1"/>
  <dataValidations count="1">
    <dataValidation type="list" allowBlank="1" showInputMessage="1" showErrorMessage="1" sqref="O5:P5" xr:uid="{E8CE61E5-1886-43BE-A751-DED644471619}">
      <formula1>"月,火,水,木,金,土,日"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67E3-8449-4F62-A1A2-F32B1D41BE9A}">
  <sheetPr>
    <tabColor theme="5"/>
  </sheetPr>
  <dimension ref="B1:R33"/>
  <sheetViews>
    <sheetView showGridLines="0" zoomScaleNormal="100" workbookViewId="0">
      <selection activeCell="Y13" sqref="Y13"/>
    </sheetView>
  </sheetViews>
  <sheetFormatPr defaultColWidth="4.625" defaultRowHeight="24.95" customHeight="1" x14ac:dyDescent="0.4"/>
  <cols>
    <col min="1" max="1" width="1.625" customWidth="1"/>
    <col min="19" max="19" width="1.625" customWidth="1"/>
  </cols>
  <sheetData>
    <row r="1" spans="2:18" ht="24.95" customHeight="1" x14ac:dyDescent="0.4">
      <c r="B1" s="203" t="s">
        <v>148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2:18" ht="9.9499999999999993" customHeight="1" x14ac:dyDescent="0.4"/>
    <row r="3" spans="2:18" ht="20.100000000000001" customHeight="1" x14ac:dyDescent="0.4">
      <c r="B3" s="205" t="s">
        <v>149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2:18" ht="9.9499999999999993" customHeight="1" x14ac:dyDescent="0.4"/>
    <row r="5" spans="2:18" ht="24.95" customHeight="1" x14ac:dyDescent="0.4">
      <c r="B5" s="211" t="s">
        <v>39</v>
      </c>
      <c r="C5" s="211"/>
      <c r="D5" s="211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</row>
    <row r="6" spans="2:18" ht="24.95" customHeight="1" x14ac:dyDescent="0.4">
      <c r="B6" s="211" t="s">
        <v>40</v>
      </c>
      <c r="C6" s="211"/>
      <c r="D6" s="211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</row>
    <row r="7" spans="2:18" ht="9.9499999999999993" customHeight="1" x14ac:dyDescent="0.4"/>
    <row r="8" spans="2:18" ht="24.95" customHeight="1" x14ac:dyDescent="0.4">
      <c r="B8" s="29" t="s">
        <v>155</v>
      </c>
      <c r="C8" s="26"/>
      <c r="D8" s="2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2:18" ht="24.95" customHeight="1" x14ac:dyDescent="0.4">
      <c r="B9" s="116"/>
      <c r="C9" s="117"/>
      <c r="D9" s="132"/>
      <c r="E9" s="234" t="s">
        <v>92</v>
      </c>
      <c r="F9" s="235"/>
      <c r="G9" s="234" t="s">
        <v>93</v>
      </c>
      <c r="H9" s="235"/>
      <c r="I9" s="234" t="s">
        <v>96</v>
      </c>
      <c r="J9" s="235"/>
      <c r="K9" s="234" t="s">
        <v>94</v>
      </c>
      <c r="L9" s="235"/>
      <c r="M9" s="234" t="s">
        <v>95</v>
      </c>
      <c r="N9" s="235"/>
      <c r="O9" s="234" t="s">
        <v>154</v>
      </c>
      <c r="P9" s="235"/>
    </row>
    <row r="10" spans="2:18" ht="24.95" customHeight="1" x14ac:dyDescent="0.4">
      <c r="B10" s="236" t="s">
        <v>150</v>
      </c>
      <c r="C10" s="237"/>
      <c r="D10" s="238"/>
      <c r="E10" s="232"/>
      <c r="F10" s="233"/>
      <c r="G10" s="232"/>
      <c r="H10" s="233"/>
      <c r="I10" s="232"/>
      <c r="J10" s="233"/>
      <c r="K10" s="232"/>
      <c r="L10" s="233"/>
      <c r="M10" s="232"/>
      <c r="N10" s="233"/>
      <c r="O10" s="232"/>
      <c r="P10" s="233"/>
    </row>
    <row r="11" spans="2:18" ht="24.95" customHeight="1" x14ac:dyDescent="0.4">
      <c r="B11" s="239" t="s">
        <v>151</v>
      </c>
      <c r="C11" s="240"/>
      <c r="D11" s="241"/>
      <c r="E11" s="228"/>
      <c r="F11" s="229"/>
      <c r="G11" s="228"/>
      <c r="H11" s="229"/>
      <c r="I11" s="228"/>
      <c r="J11" s="229"/>
      <c r="K11" s="228"/>
      <c r="L11" s="229"/>
      <c r="M11" s="228"/>
      <c r="N11" s="229"/>
      <c r="O11" s="228"/>
      <c r="P11" s="229"/>
    </row>
    <row r="12" spans="2:18" ht="24.95" customHeight="1" x14ac:dyDescent="0.4">
      <c r="B12" s="242" t="s">
        <v>152</v>
      </c>
      <c r="C12" s="243"/>
      <c r="D12" s="244"/>
      <c r="E12" s="230"/>
      <c r="F12" s="231"/>
      <c r="G12" s="230"/>
      <c r="H12" s="231"/>
      <c r="I12" s="230"/>
      <c r="J12" s="231"/>
      <c r="K12" s="230"/>
      <c r="L12" s="231"/>
      <c r="M12" s="230"/>
      <c r="N12" s="231"/>
      <c r="O12" s="230"/>
      <c r="P12" s="231"/>
    </row>
    <row r="13" spans="2:18" ht="24.95" customHeight="1" x14ac:dyDescent="0.4">
      <c r="B13" s="239" t="s">
        <v>153</v>
      </c>
      <c r="C13" s="240"/>
      <c r="D13" s="241"/>
      <c r="E13" s="228"/>
      <c r="F13" s="229"/>
      <c r="G13" s="228"/>
      <c r="H13" s="229"/>
      <c r="I13" s="228"/>
      <c r="J13" s="229"/>
      <c r="K13" s="228"/>
      <c r="L13" s="229"/>
      <c r="M13" s="228"/>
      <c r="N13" s="229"/>
      <c r="O13" s="228"/>
      <c r="P13" s="229"/>
    </row>
    <row r="14" spans="2:18" ht="9.9499999999999993" customHeight="1" x14ac:dyDescent="0.4"/>
    <row r="15" spans="2:18" ht="24.95" customHeight="1" x14ac:dyDescent="0.4">
      <c r="B15" t="s">
        <v>156</v>
      </c>
    </row>
    <row r="16" spans="2:18" ht="24.95" customHeight="1" x14ac:dyDescent="0.4"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/>
    </row>
    <row r="17" spans="2:18" ht="24.95" customHeight="1" x14ac:dyDescent="0.4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2:18" ht="24.95" customHeight="1" x14ac:dyDescent="0.4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2:18" ht="24.95" customHeight="1" x14ac:dyDescent="0.4">
      <c r="B19" s="245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7"/>
    </row>
    <row r="20" spans="2:18" ht="24.95" customHeight="1" x14ac:dyDescent="0.4">
      <c r="B20" s="245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7"/>
    </row>
    <row r="21" spans="2:18" ht="24.95" customHeight="1" x14ac:dyDescent="0.4"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7"/>
    </row>
    <row r="22" spans="2:18" ht="24.95" customHeight="1" x14ac:dyDescent="0.4"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8"/>
    </row>
    <row r="23" spans="2:18" ht="9.9499999999999993" customHeight="1" x14ac:dyDescent="0.4"/>
    <row r="24" spans="2:18" ht="24.95" customHeight="1" x14ac:dyDescent="0.4">
      <c r="B24" t="s">
        <v>157</v>
      </c>
    </row>
    <row r="25" spans="2:18" ht="24.95" customHeight="1" x14ac:dyDescent="0.4"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/>
    </row>
    <row r="26" spans="2:18" ht="24.95" customHeight="1" x14ac:dyDescent="0.4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2:18" ht="24.95" customHeight="1" x14ac:dyDescent="0.4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2:18" ht="24.95" customHeight="1" x14ac:dyDescent="0.4">
      <c r="B28" s="245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7"/>
    </row>
    <row r="29" spans="2:18" ht="24.95" customHeight="1" x14ac:dyDescent="0.4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2:18" ht="24.95" customHeight="1" x14ac:dyDescent="0.4">
      <c r="B30" s="245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7"/>
    </row>
    <row r="31" spans="2:18" ht="24.95" customHeight="1" x14ac:dyDescent="0.4">
      <c r="B31" s="245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7"/>
    </row>
    <row r="32" spans="2:18" ht="24.95" customHeight="1" x14ac:dyDescent="0.4"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8"/>
    </row>
    <row r="33" ht="9.9499999999999993" customHeight="1" x14ac:dyDescent="0.4"/>
  </sheetData>
  <mergeCells count="51">
    <mergeCell ref="B28:R28"/>
    <mergeCell ref="B30:R30"/>
    <mergeCell ref="B31:R31"/>
    <mergeCell ref="B32:R32"/>
    <mergeCell ref="B16:R16"/>
    <mergeCell ref="B19:R19"/>
    <mergeCell ref="B20:R20"/>
    <mergeCell ref="B21:R21"/>
    <mergeCell ref="B22:R22"/>
    <mergeCell ref="B25:R25"/>
    <mergeCell ref="O9:P9"/>
    <mergeCell ref="O10:P10"/>
    <mergeCell ref="O11:P11"/>
    <mergeCell ref="O12:P12"/>
    <mergeCell ref="O13:P13"/>
    <mergeCell ref="B9:D9"/>
    <mergeCell ref="B10:D10"/>
    <mergeCell ref="B11:D11"/>
    <mergeCell ref="B12:D12"/>
    <mergeCell ref="B13:D13"/>
    <mergeCell ref="E9:F9"/>
    <mergeCell ref="M9:N9"/>
    <mergeCell ref="M10:N10"/>
    <mergeCell ref="M11:N11"/>
    <mergeCell ref="M12:N12"/>
    <mergeCell ref="G9:H9"/>
    <mergeCell ref="G10:H10"/>
    <mergeCell ref="G11:H11"/>
    <mergeCell ref="G12:H12"/>
    <mergeCell ref="M13:N13"/>
    <mergeCell ref="K9:L9"/>
    <mergeCell ref="I9:J9"/>
    <mergeCell ref="I10:J10"/>
    <mergeCell ref="I11:J11"/>
    <mergeCell ref="K10:L10"/>
    <mergeCell ref="K11:L11"/>
    <mergeCell ref="K12:L12"/>
    <mergeCell ref="K13:L13"/>
    <mergeCell ref="E13:F13"/>
    <mergeCell ref="I12:J12"/>
    <mergeCell ref="E10:F10"/>
    <mergeCell ref="E11:F11"/>
    <mergeCell ref="E12:F12"/>
    <mergeCell ref="I13:J13"/>
    <mergeCell ref="G13:H13"/>
    <mergeCell ref="B6:D6"/>
    <mergeCell ref="E6:R6"/>
    <mergeCell ref="B5:D5"/>
    <mergeCell ref="E5:R5"/>
    <mergeCell ref="B1:R1"/>
    <mergeCell ref="B3:R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44E8B-F8EB-4EE5-B95C-CEABEDF93699}">
  <dimension ref="A1:AR13"/>
  <sheetViews>
    <sheetView workbookViewId="0">
      <selection activeCell="AZ2" sqref="AZ2"/>
    </sheetView>
  </sheetViews>
  <sheetFormatPr defaultColWidth="9" defaultRowHeight="15.75" x14ac:dyDescent="0.4"/>
  <cols>
    <col min="1" max="1" width="5" style="87" customWidth="1"/>
    <col min="2" max="2" width="6" style="87" customWidth="1"/>
    <col min="3" max="15" width="9" style="87"/>
    <col min="16" max="18" width="5.625" style="87" customWidth="1"/>
    <col min="19" max="44" width="3.625" style="87" customWidth="1"/>
    <col min="45" max="16384" width="9" style="87"/>
  </cols>
  <sheetData>
    <row r="1" spans="1:44" s="108" customFormat="1" ht="30" customHeight="1" x14ac:dyDescent="0.4">
      <c r="A1" s="104" t="s">
        <v>184</v>
      </c>
      <c r="B1" s="105" t="s">
        <v>185</v>
      </c>
      <c r="C1" s="106" t="s">
        <v>39</v>
      </c>
      <c r="D1" s="106" t="s">
        <v>186</v>
      </c>
      <c r="E1" s="106" t="s">
        <v>449</v>
      </c>
      <c r="F1" s="106" t="s">
        <v>42</v>
      </c>
      <c r="G1" s="106" t="s">
        <v>174</v>
      </c>
      <c r="H1" s="106" t="s">
        <v>187</v>
      </c>
      <c r="I1" s="106" t="s">
        <v>188</v>
      </c>
      <c r="J1" s="106" t="s">
        <v>189</v>
      </c>
      <c r="K1" s="106" t="s">
        <v>190</v>
      </c>
      <c r="L1" s="106" t="s">
        <v>43</v>
      </c>
      <c r="M1" s="106" t="s">
        <v>431</v>
      </c>
      <c r="N1" s="106" t="s">
        <v>432</v>
      </c>
      <c r="O1" s="106" t="s">
        <v>430</v>
      </c>
      <c r="P1" s="107" t="s">
        <v>415</v>
      </c>
      <c r="Q1" s="106" t="s">
        <v>416</v>
      </c>
      <c r="R1" s="106" t="s">
        <v>418</v>
      </c>
      <c r="S1" s="106" t="s">
        <v>452</v>
      </c>
      <c r="T1" s="106" t="s">
        <v>450</v>
      </c>
      <c r="U1" s="106" t="s">
        <v>451</v>
      </c>
      <c r="V1" s="106" t="s">
        <v>421</v>
      </c>
      <c r="W1" s="106" t="s">
        <v>453</v>
      </c>
      <c r="X1" s="106" t="s">
        <v>422</v>
      </c>
      <c r="Y1" s="106" t="s">
        <v>453</v>
      </c>
      <c r="Z1" s="106" t="s">
        <v>423</v>
      </c>
      <c r="AA1" s="106" t="s">
        <v>453</v>
      </c>
      <c r="AB1" s="106" t="s">
        <v>424</v>
      </c>
      <c r="AC1" s="106" t="s">
        <v>453</v>
      </c>
      <c r="AD1" s="106" t="s">
        <v>454</v>
      </c>
      <c r="AE1" s="106" t="s">
        <v>455</v>
      </c>
      <c r="AF1" s="106" t="s">
        <v>456</v>
      </c>
      <c r="AG1" s="106" t="s">
        <v>457</v>
      </c>
      <c r="AH1" s="106" t="s">
        <v>458</v>
      </c>
      <c r="AI1" s="106" t="s">
        <v>459</v>
      </c>
      <c r="AJ1" s="106" t="s">
        <v>460</v>
      </c>
      <c r="AK1" s="106" t="s">
        <v>461</v>
      </c>
      <c r="AL1" s="106" t="s">
        <v>462</v>
      </c>
      <c r="AM1" s="106" t="s">
        <v>463</v>
      </c>
      <c r="AN1" s="106" t="s">
        <v>464</v>
      </c>
      <c r="AO1" s="106" t="s">
        <v>465</v>
      </c>
      <c r="AP1" s="106" t="s">
        <v>466</v>
      </c>
      <c r="AQ1" s="106" t="s">
        <v>467</v>
      </c>
      <c r="AR1" s="106" t="s">
        <v>468</v>
      </c>
    </row>
    <row r="2" spans="1:44" s="86" customFormat="1" ht="18.75" x14ac:dyDescent="0.4">
      <c r="A2" s="84"/>
      <c r="B2" s="84"/>
      <c r="C2" s="85">
        <f>申込書!H5</f>
        <v>0</v>
      </c>
      <c r="D2" s="85">
        <f>申込書!H6</f>
        <v>0</v>
      </c>
      <c r="E2" s="85">
        <f>申込書!H7</f>
        <v>0</v>
      </c>
      <c r="F2" s="84">
        <f>申込書!H8</f>
        <v>0</v>
      </c>
      <c r="G2" s="84" t="str">
        <f>申込書!H9</f>
        <v>栃木県</v>
      </c>
      <c r="H2" s="84">
        <f>申込書!Q9</f>
        <v>0</v>
      </c>
      <c r="I2" s="84">
        <f>申込書!H10</f>
        <v>0</v>
      </c>
      <c r="J2" s="84">
        <f>申込書!H11</f>
        <v>0</v>
      </c>
      <c r="K2" s="84">
        <f>申込書!K12</f>
        <v>0</v>
      </c>
      <c r="L2" s="84">
        <f>申込書!R12</f>
        <v>0</v>
      </c>
      <c r="M2" s="84">
        <f>申込書!I13</f>
        <v>0</v>
      </c>
      <c r="N2" s="84">
        <f>申込書!H14</f>
        <v>0</v>
      </c>
      <c r="O2" s="84">
        <f>申込書!Q14</f>
        <v>0</v>
      </c>
      <c r="P2" s="84">
        <f>申込書!H16</f>
        <v>0</v>
      </c>
      <c r="Q2" s="84" t="str">
        <f>CONCATENATE(申込書!H17,申込書!L17,申込書!M17)</f>
        <v>-</v>
      </c>
      <c r="R2" s="84">
        <f>申込書!H18</f>
        <v>0</v>
      </c>
      <c r="S2" s="84">
        <f>申込書!H20</f>
        <v>0</v>
      </c>
      <c r="T2" s="84">
        <f>申込書!N20</f>
        <v>0</v>
      </c>
      <c r="U2" s="84">
        <f>申込書!T20</f>
        <v>0</v>
      </c>
      <c r="V2" s="84">
        <f>申込書!J21</f>
        <v>0</v>
      </c>
      <c r="W2" s="84">
        <f>申込書!M21</f>
        <v>0</v>
      </c>
      <c r="X2" s="84">
        <f>申込書!J22</f>
        <v>0</v>
      </c>
      <c r="Y2" s="84">
        <f>申込書!M22</f>
        <v>0</v>
      </c>
      <c r="Z2" s="84">
        <f>申込書!J23</f>
        <v>0</v>
      </c>
      <c r="AA2" s="84">
        <f>申込書!M23</f>
        <v>0</v>
      </c>
      <c r="AB2" s="84">
        <f>申込書!J24</f>
        <v>0</v>
      </c>
      <c r="AC2" s="84">
        <f>申込書!M24</f>
        <v>0</v>
      </c>
      <c r="AD2" s="84">
        <f>申込書!B27</f>
        <v>0</v>
      </c>
      <c r="AE2" s="84">
        <f>申込書!O27</f>
        <v>0</v>
      </c>
      <c r="AF2" s="84">
        <f>申込書!B28</f>
        <v>0</v>
      </c>
      <c r="AG2" s="84">
        <f>申込書!O28</f>
        <v>0</v>
      </c>
      <c r="AH2" s="84">
        <f>申込書!B29</f>
        <v>0</v>
      </c>
      <c r="AI2" s="84">
        <f>申込書!O29</f>
        <v>0</v>
      </c>
      <c r="AJ2" s="84">
        <f>申込書!B30</f>
        <v>0</v>
      </c>
      <c r="AK2" s="84">
        <f>申込書!O30</f>
        <v>0</v>
      </c>
      <c r="AL2" s="84">
        <f>申込書!B31</f>
        <v>0</v>
      </c>
      <c r="AM2" s="84">
        <f>申込書!O31</f>
        <v>0</v>
      </c>
      <c r="AN2" s="84">
        <f>申込書!B32</f>
        <v>0</v>
      </c>
      <c r="AO2" s="84">
        <f>申込書!O32</f>
        <v>0</v>
      </c>
      <c r="AP2" s="84">
        <f>申込書!B33</f>
        <v>0</v>
      </c>
      <c r="AQ2" s="84">
        <f>申込書!O33</f>
        <v>0</v>
      </c>
      <c r="AR2" s="84">
        <f>申込書!B34</f>
        <v>0</v>
      </c>
    </row>
    <row r="3" spans="1:44" ht="15.75" customHeight="1" x14ac:dyDescent="0.4"/>
    <row r="4" spans="1:44" ht="15.75" customHeight="1" x14ac:dyDescent="0.4"/>
    <row r="5" spans="1:44" ht="15.75" customHeight="1" x14ac:dyDescent="0.4"/>
    <row r="6" spans="1:44" ht="15.75" customHeight="1" x14ac:dyDescent="0.4"/>
    <row r="12" spans="1:44" x14ac:dyDescent="0.4">
      <c r="AI12" s="84"/>
    </row>
    <row r="13" spans="1:44" x14ac:dyDescent="0.4">
      <c r="AI13" s="84"/>
    </row>
  </sheetData>
  <phoneticPr fontId="1"/>
  <pageMargins left="0.7" right="0.7" top="0.75" bottom="0.75" header="0.3" footer="0.3"/>
  <pageSetup paperSize="9" orientation="portrait" horizontalDpi="0" verticalDpi="0" r:id="rId1"/>
  <ignoredErrors>
    <ignoredError xmlns:x16r3="http://schemas.microsoft.com/office/spreadsheetml/2018/08/main" sqref="P2" x16r3:misleadingForma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52B60-4B5D-47C5-9AA6-BADB758DEEFA}">
  <dimension ref="A1:V75"/>
  <sheetViews>
    <sheetView workbookViewId="0">
      <selection activeCell="F14" sqref="F14"/>
    </sheetView>
  </sheetViews>
  <sheetFormatPr defaultRowHeight="20.100000000000001" customHeight="1" x14ac:dyDescent="0.4"/>
  <cols>
    <col min="7" max="7" width="9" customWidth="1"/>
  </cols>
  <sheetData>
    <row r="1" spans="1:22" ht="20.100000000000001" customHeight="1" x14ac:dyDescent="0.4">
      <c r="A1" t="s">
        <v>174</v>
      </c>
      <c r="B1" t="s">
        <v>191</v>
      </c>
      <c r="C1" t="s">
        <v>193</v>
      </c>
      <c r="D1" t="s">
        <v>194</v>
      </c>
      <c r="E1" t="s">
        <v>195</v>
      </c>
      <c r="F1" t="s">
        <v>196</v>
      </c>
      <c r="G1" t="s">
        <v>197</v>
      </c>
      <c r="H1" t="s">
        <v>198</v>
      </c>
      <c r="I1" t="s">
        <v>199</v>
      </c>
      <c r="J1" t="s">
        <v>200</v>
      </c>
      <c r="K1" t="s">
        <v>201</v>
      </c>
      <c r="L1" t="s">
        <v>202</v>
      </c>
      <c r="M1" t="s">
        <v>203</v>
      </c>
      <c r="N1" t="s">
        <v>204</v>
      </c>
      <c r="O1" t="s">
        <v>205</v>
      </c>
      <c r="P1" t="s">
        <v>206</v>
      </c>
      <c r="Q1" t="s">
        <v>207</v>
      </c>
      <c r="R1" t="s">
        <v>208</v>
      </c>
      <c r="S1" t="s">
        <v>209</v>
      </c>
      <c r="T1" t="s">
        <v>210</v>
      </c>
      <c r="U1" t="s">
        <v>211</v>
      </c>
      <c r="V1" t="s">
        <v>212</v>
      </c>
    </row>
    <row r="2" spans="1:22" ht="20.100000000000001" customHeight="1" x14ac:dyDescent="0.4">
      <c r="A2" t="s">
        <v>166</v>
      </c>
      <c r="B2" t="s">
        <v>192</v>
      </c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  <c r="Q2" t="s">
        <v>227</v>
      </c>
      <c r="R2" t="s">
        <v>228</v>
      </c>
      <c r="S2" t="s">
        <v>229</v>
      </c>
      <c r="T2" t="s">
        <v>230</v>
      </c>
      <c r="U2" t="s">
        <v>231</v>
      </c>
      <c r="V2" t="s">
        <v>232</v>
      </c>
    </row>
    <row r="3" spans="1:22" ht="20.100000000000001" customHeight="1" x14ac:dyDescent="0.4">
      <c r="A3" t="s">
        <v>233</v>
      </c>
      <c r="C3" t="s">
        <v>234</v>
      </c>
      <c r="D3" t="s">
        <v>235</v>
      </c>
      <c r="F3" t="s">
        <v>236</v>
      </c>
      <c r="G3" t="s">
        <v>237</v>
      </c>
      <c r="H3" t="s">
        <v>238</v>
      </c>
      <c r="I3" t="s">
        <v>239</v>
      </c>
      <c r="J3" t="s">
        <v>240</v>
      </c>
      <c r="K3" t="s">
        <v>241</v>
      </c>
      <c r="L3" t="s">
        <v>242</v>
      </c>
      <c r="M3" t="s">
        <v>243</v>
      </c>
      <c r="N3" t="s">
        <v>244</v>
      </c>
      <c r="O3" t="s">
        <v>245</v>
      </c>
      <c r="P3" t="s">
        <v>246</v>
      </c>
      <c r="Q3" t="s">
        <v>247</v>
      </c>
      <c r="R3" t="s">
        <v>248</v>
      </c>
      <c r="S3" t="s">
        <v>249</v>
      </c>
      <c r="T3" t="s">
        <v>250</v>
      </c>
      <c r="U3" t="s">
        <v>251</v>
      </c>
    </row>
    <row r="4" spans="1:22" ht="20.100000000000001" customHeight="1" x14ac:dyDescent="0.4">
      <c r="A4" t="s">
        <v>252</v>
      </c>
      <c r="F4" t="s">
        <v>253</v>
      </c>
      <c r="G4" t="s">
        <v>254</v>
      </c>
      <c r="H4" t="s">
        <v>255</v>
      </c>
      <c r="I4" t="s">
        <v>256</v>
      </c>
      <c r="J4" t="s">
        <v>257</v>
      </c>
      <c r="K4" t="s">
        <v>258</v>
      </c>
      <c r="L4" t="s">
        <v>259</v>
      </c>
      <c r="M4" t="s">
        <v>260</v>
      </c>
      <c r="N4" t="s">
        <v>261</v>
      </c>
      <c r="O4" t="s">
        <v>262</v>
      </c>
      <c r="P4" t="s">
        <v>263</v>
      </c>
      <c r="R4" t="s">
        <v>264</v>
      </c>
      <c r="T4" t="s">
        <v>265</v>
      </c>
    </row>
    <row r="5" spans="1:22" ht="20.100000000000001" customHeight="1" x14ac:dyDescent="0.4">
      <c r="A5" t="s">
        <v>266</v>
      </c>
      <c r="G5" t="s">
        <v>267</v>
      </c>
      <c r="H5" t="s">
        <v>268</v>
      </c>
      <c r="I5" t="s">
        <v>269</v>
      </c>
      <c r="J5" t="s">
        <v>270</v>
      </c>
      <c r="K5" t="s">
        <v>271</v>
      </c>
      <c r="L5" t="s">
        <v>272</v>
      </c>
      <c r="N5" t="s">
        <v>273</v>
      </c>
      <c r="T5" t="s">
        <v>274</v>
      </c>
    </row>
    <row r="6" spans="1:22" ht="20.100000000000001" customHeight="1" x14ac:dyDescent="0.4">
      <c r="A6" t="s">
        <v>275</v>
      </c>
      <c r="G6" t="s">
        <v>276</v>
      </c>
      <c r="I6" t="s">
        <v>277</v>
      </c>
      <c r="J6" t="s">
        <v>278</v>
      </c>
      <c r="K6" t="s">
        <v>279</v>
      </c>
      <c r="L6" t="s">
        <v>280</v>
      </c>
      <c r="T6" t="s">
        <v>281</v>
      </c>
    </row>
    <row r="7" spans="1:22" ht="20.100000000000001" customHeight="1" x14ac:dyDescent="0.4">
      <c r="A7" t="s">
        <v>282</v>
      </c>
      <c r="G7" t="s">
        <v>283</v>
      </c>
      <c r="J7" t="s">
        <v>284</v>
      </c>
      <c r="K7" t="s">
        <v>285</v>
      </c>
      <c r="L7" t="s">
        <v>286</v>
      </c>
      <c r="T7" t="s">
        <v>287</v>
      </c>
    </row>
    <row r="8" spans="1:22" ht="20.100000000000001" customHeight="1" x14ac:dyDescent="0.4">
      <c r="A8" t="s">
        <v>288</v>
      </c>
      <c r="G8" t="s">
        <v>289</v>
      </c>
      <c r="J8" t="s">
        <v>290</v>
      </c>
      <c r="K8" t="s">
        <v>291</v>
      </c>
      <c r="T8" t="s">
        <v>292</v>
      </c>
    </row>
    <row r="9" spans="1:22" ht="20.100000000000001" customHeight="1" x14ac:dyDescent="0.4">
      <c r="A9" t="s">
        <v>293</v>
      </c>
      <c r="G9" t="s">
        <v>294</v>
      </c>
      <c r="J9" t="s">
        <v>295</v>
      </c>
      <c r="K9" t="s">
        <v>296</v>
      </c>
      <c r="T9" t="s">
        <v>297</v>
      </c>
    </row>
    <row r="10" spans="1:22" ht="20.100000000000001" customHeight="1" x14ac:dyDescent="0.4">
      <c r="A10" t="s">
        <v>298</v>
      </c>
      <c r="G10" t="s">
        <v>299</v>
      </c>
      <c r="K10" t="s">
        <v>300</v>
      </c>
      <c r="T10" t="s">
        <v>301</v>
      </c>
    </row>
    <row r="11" spans="1:22" ht="20.100000000000001" customHeight="1" x14ac:dyDescent="0.4">
      <c r="A11" t="s">
        <v>302</v>
      </c>
      <c r="G11" t="s">
        <v>303</v>
      </c>
      <c r="K11" t="s">
        <v>304</v>
      </c>
    </row>
    <row r="12" spans="1:22" ht="20.100000000000001" customHeight="1" x14ac:dyDescent="0.4">
      <c r="A12" t="s">
        <v>305</v>
      </c>
      <c r="G12" t="s">
        <v>306</v>
      </c>
      <c r="K12" t="s">
        <v>307</v>
      </c>
    </row>
    <row r="13" spans="1:22" ht="20.100000000000001" customHeight="1" x14ac:dyDescent="0.4">
      <c r="A13" t="s">
        <v>308</v>
      </c>
      <c r="G13" t="s">
        <v>309</v>
      </c>
      <c r="K13" t="s">
        <v>310</v>
      </c>
    </row>
    <row r="14" spans="1:22" ht="20.100000000000001" customHeight="1" x14ac:dyDescent="0.4">
      <c r="A14" t="s">
        <v>311</v>
      </c>
      <c r="G14" t="s">
        <v>312</v>
      </c>
    </row>
    <row r="15" spans="1:22" ht="20.100000000000001" customHeight="1" x14ac:dyDescent="0.4">
      <c r="A15" t="s">
        <v>313</v>
      </c>
      <c r="G15" t="s">
        <v>314</v>
      </c>
    </row>
    <row r="16" spans="1:22" ht="20.100000000000001" customHeight="1" x14ac:dyDescent="0.4">
      <c r="A16" t="s">
        <v>315</v>
      </c>
      <c r="G16" t="s">
        <v>316</v>
      </c>
    </row>
    <row r="17" spans="1:7" ht="20.100000000000001" customHeight="1" x14ac:dyDescent="0.4">
      <c r="A17" t="s">
        <v>317</v>
      </c>
      <c r="G17" t="s">
        <v>318</v>
      </c>
    </row>
    <row r="18" spans="1:7" ht="20.100000000000001" customHeight="1" x14ac:dyDescent="0.4">
      <c r="A18" t="s">
        <v>319</v>
      </c>
      <c r="B18" t="s">
        <v>320</v>
      </c>
      <c r="G18" t="s">
        <v>321</v>
      </c>
    </row>
    <row r="19" spans="1:7" ht="20.100000000000001" customHeight="1" x14ac:dyDescent="0.4">
      <c r="A19" t="s">
        <v>322</v>
      </c>
      <c r="B19" t="s">
        <v>323</v>
      </c>
      <c r="G19" t="s">
        <v>324</v>
      </c>
    </row>
    <row r="20" spans="1:7" ht="20.100000000000001" customHeight="1" x14ac:dyDescent="0.4">
      <c r="A20" t="s">
        <v>325</v>
      </c>
      <c r="B20" t="s">
        <v>326</v>
      </c>
      <c r="G20" t="s">
        <v>327</v>
      </c>
    </row>
    <row r="21" spans="1:7" ht="20.100000000000001" customHeight="1" x14ac:dyDescent="0.4">
      <c r="A21" t="s">
        <v>328</v>
      </c>
      <c r="B21" t="s">
        <v>162</v>
      </c>
      <c r="G21" t="s">
        <v>329</v>
      </c>
    </row>
    <row r="22" spans="1:7" ht="20.100000000000001" customHeight="1" x14ac:dyDescent="0.4">
      <c r="A22" t="s">
        <v>330</v>
      </c>
      <c r="G22" t="s">
        <v>331</v>
      </c>
    </row>
    <row r="23" spans="1:7" ht="20.100000000000001" customHeight="1" x14ac:dyDescent="0.4">
      <c r="A23" t="s">
        <v>332</v>
      </c>
      <c r="G23" t="s">
        <v>333</v>
      </c>
    </row>
    <row r="24" spans="1:7" ht="20.100000000000001" customHeight="1" x14ac:dyDescent="0.4">
      <c r="A24" t="s">
        <v>334</v>
      </c>
      <c r="G24" t="s">
        <v>335</v>
      </c>
    </row>
    <row r="25" spans="1:7" ht="20.100000000000001" customHeight="1" x14ac:dyDescent="0.4">
      <c r="A25" t="s">
        <v>336</v>
      </c>
      <c r="B25" t="s">
        <v>320</v>
      </c>
      <c r="G25" t="s">
        <v>337</v>
      </c>
    </row>
    <row r="26" spans="1:7" ht="20.100000000000001" customHeight="1" x14ac:dyDescent="0.4">
      <c r="A26" t="s">
        <v>338</v>
      </c>
      <c r="B26" t="s">
        <v>339</v>
      </c>
    </row>
    <row r="27" spans="1:7" ht="20.100000000000001" customHeight="1" x14ac:dyDescent="0.4">
      <c r="A27" t="s">
        <v>340</v>
      </c>
      <c r="B27" t="s">
        <v>341</v>
      </c>
      <c r="G27" t="s">
        <v>342</v>
      </c>
    </row>
    <row r="28" spans="1:7" ht="20.100000000000001" customHeight="1" x14ac:dyDescent="0.4">
      <c r="A28" t="s">
        <v>343</v>
      </c>
      <c r="G28" t="s">
        <v>344</v>
      </c>
    </row>
    <row r="29" spans="1:7" ht="20.100000000000001" customHeight="1" x14ac:dyDescent="0.4">
      <c r="A29" t="s">
        <v>345</v>
      </c>
      <c r="G29" t="s">
        <v>346</v>
      </c>
    </row>
    <row r="30" spans="1:7" ht="20.100000000000001" customHeight="1" x14ac:dyDescent="0.4">
      <c r="A30" t="s">
        <v>347</v>
      </c>
      <c r="B30" t="s">
        <v>320</v>
      </c>
      <c r="G30" t="s">
        <v>348</v>
      </c>
    </row>
    <row r="31" spans="1:7" ht="20.100000000000001" customHeight="1" x14ac:dyDescent="0.4">
      <c r="A31" t="s">
        <v>349</v>
      </c>
      <c r="B31" t="s">
        <v>350</v>
      </c>
      <c r="G31" t="s">
        <v>351</v>
      </c>
    </row>
    <row r="32" spans="1:7" ht="20.100000000000001" customHeight="1" x14ac:dyDescent="0.4">
      <c r="A32" t="s">
        <v>352</v>
      </c>
      <c r="B32" t="s">
        <v>353</v>
      </c>
      <c r="G32" t="s">
        <v>354</v>
      </c>
    </row>
    <row r="33" spans="1:7" ht="20.100000000000001" customHeight="1" x14ac:dyDescent="0.4">
      <c r="A33" t="s">
        <v>355</v>
      </c>
    </row>
    <row r="34" spans="1:7" ht="20.100000000000001" customHeight="1" x14ac:dyDescent="0.4">
      <c r="A34" t="s">
        <v>356</v>
      </c>
      <c r="G34" t="s">
        <v>182</v>
      </c>
    </row>
    <row r="35" spans="1:7" ht="20.100000000000001" customHeight="1" x14ac:dyDescent="0.4">
      <c r="A35" t="s">
        <v>357</v>
      </c>
      <c r="G35" t="s">
        <v>358</v>
      </c>
    </row>
    <row r="36" spans="1:7" ht="20.100000000000001" customHeight="1" x14ac:dyDescent="0.4">
      <c r="A36" t="s">
        <v>359</v>
      </c>
      <c r="G36" t="s">
        <v>360</v>
      </c>
    </row>
    <row r="37" spans="1:7" ht="20.100000000000001" customHeight="1" x14ac:dyDescent="0.4">
      <c r="A37" t="s">
        <v>361</v>
      </c>
      <c r="G37" t="s">
        <v>362</v>
      </c>
    </row>
    <row r="38" spans="1:7" ht="20.100000000000001" customHeight="1" x14ac:dyDescent="0.4">
      <c r="A38" t="s">
        <v>363</v>
      </c>
      <c r="B38" s="88" t="s">
        <v>364</v>
      </c>
      <c r="C38" s="89" t="s">
        <v>365</v>
      </c>
      <c r="D38" t="s">
        <v>366</v>
      </c>
      <c r="E38" t="s">
        <v>367</v>
      </c>
    </row>
    <row r="39" spans="1:7" ht="20.100000000000001" customHeight="1" x14ac:dyDescent="0.4">
      <c r="A39" t="s">
        <v>368</v>
      </c>
      <c r="G39" t="s">
        <v>369</v>
      </c>
    </row>
    <row r="40" spans="1:7" ht="20.100000000000001" customHeight="1" x14ac:dyDescent="0.4">
      <c r="A40" t="s">
        <v>370</v>
      </c>
      <c r="G40" t="s">
        <v>371</v>
      </c>
    </row>
    <row r="41" spans="1:7" ht="20.100000000000001" customHeight="1" x14ac:dyDescent="0.4">
      <c r="A41" t="s">
        <v>372</v>
      </c>
      <c r="G41" t="s">
        <v>373</v>
      </c>
    </row>
    <row r="42" spans="1:7" ht="20.100000000000001" customHeight="1" x14ac:dyDescent="0.4">
      <c r="A42" t="s">
        <v>374</v>
      </c>
      <c r="G42" t="s">
        <v>375</v>
      </c>
    </row>
    <row r="43" spans="1:7" ht="20.100000000000001" customHeight="1" x14ac:dyDescent="0.4">
      <c r="A43" t="s">
        <v>376</v>
      </c>
    </row>
    <row r="44" spans="1:7" ht="20.100000000000001" customHeight="1" x14ac:dyDescent="0.4">
      <c r="A44" t="s">
        <v>377</v>
      </c>
      <c r="G44" t="s">
        <v>183</v>
      </c>
    </row>
    <row r="45" spans="1:7" ht="20.100000000000001" customHeight="1" x14ac:dyDescent="0.4">
      <c r="A45" t="s">
        <v>378</v>
      </c>
      <c r="G45" t="s">
        <v>379</v>
      </c>
    </row>
    <row r="46" spans="1:7" ht="20.100000000000001" customHeight="1" x14ac:dyDescent="0.4">
      <c r="A46" t="s">
        <v>380</v>
      </c>
      <c r="G46" t="s">
        <v>381</v>
      </c>
    </row>
    <row r="47" spans="1:7" ht="20.100000000000001" customHeight="1" x14ac:dyDescent="0.4">
      <c r="A47" t="s">
        <v>382</v>
      </c>
      <c r="G47" t="s">
        <v>383</v>
      </c>
    </row>
    <row r="48" spans="1:7" ht="20.100000000000001" customHeight="1" x14ac:dyDescent="0.4">
      <c r="A48" t="s">
        <v>384</v>
      </c>
      <c r="G48" t="s">
        <v>385</v>
      </c>
    </row>
    <row r="50" spans="1:1" ht="20.100000000000001" customHeight="1" x14ac:dyDescent="0.4">
      <c r="A50" t="s">
        <v>386</v>
      </c>
    </row>
    <row r="51" spans="1:1" ht="20.100000000000001" customHeight="1" x14ac:dyDescent="0.4">
      <c r="A51" t="s">
        <v>387</v>
      </c>
    </row>
    <row r="52" spans="1:1" ht="20.100000000000001" customHeight="1" x14ac:dyDescent="0.4">
      <c r="A52" t="s">
        <v>388</v>
      </c>
    </row>
    <row r="53" spans="1:1" ht="20.100000000000001" customHeight="1" x14ac:dyDescent="0.4">
      <c r="A53" t="s">
        <v>389</v>
      </c>
    </row>
    <row r="54" spans="1:1" ht="20.100000000000001" customHeight="1" x14ac:dyDescent="0.4">
      <c r="A54" t="s">
        <v>390</v>
      </c>
    </row>
    <row r="55" spans="1:1" ht="20.100000000000001" customHeight="1" x14ac:dyDescent="0.4">
      <c r="A55" t="s">
        <v>391</v>
      </c>
    </row>
    <row r="56" spans="1:1" ht="20.100000000000001" customHeight="1" x14ac:dyDescent="0.4">
      <c r="A56" t="s">
        <v>392</v>
      </c>
    </row>
    <row r="57" spans="1:1" ht="20.100000000000001" customHeight="1" x14ac:dyDescent="0.4">
      <c r="A57" t="s">
        <v>393</v>
      </c>
    </row>
    <row r="58" spans="1:1" ht="20.100000000000001" customHeight="1" x14ac:dyDescent="0.4">
      <c r="A58" t="s">
        <v>394</v>
      </c>
    </row>
    <row r="59" spans="1:1" ht="20.100000000000001" customHeight="1" x14ac:dyDescent="0.4">
      <c r="A59" t="s">
        <v>395</v>
      </c>
    </row>
    <row r="60" spans="1:1" ht="20.100000000000001" customHeight="1" x14ac:dyDescent="0.4">
      <c r="A60" t="s">
        <v>396</v>
      </c>
    </row>
    <row r="61" spans="1:1" ht="20.100000000000001" customHeight="1" x14ac:dyDescent="0.4">
      <c r="A61" t="s">
        <v>397</v>
      </c>
    </row>
    <row r="62" spans="1:1" ht="20.100000000000001" customHeight="1" x14ac:dyDescent="0.4">
      <c r="A62" t="s">
        <v>398</v>
      </c>
    </row>
    <row r="63" spans="1:1" ht="20.100000000000001" customHeight="1" x14ac:dyDescent="0.4">
      <c r="A63" t="s">
        <v>399</v>
      </c>
    </row>
    <row r="64" spans="1:1" ht="20.100000000000001" customHeight="1" x14ac:dyDescent="0.4">
      <c r="A64" t="s">
        <v>400</v>
      </c>
    </row>
    <row r="65" spans="1:1" ht="20.100000000000001" customHeight="1" x14ac:dyDescent="0.4">
      <c r="A65" t="s">
        <v>401</v>
      </c>
    </row>
    <row r="66" spans="1:1" ht="20.100000000000001" customHeight="1" x14ac:dyDescent="0.4">
      <c r="A66" t="s">
        <v>402</v>
      </c>
    </row>
    <row r="67" spans="1:1" ht="20.100000000000001" customHeight="1" x14ac:dyDescent="0.4">
      <c r="A67" t="s">
        <v>403</v>
      </c>
    </row>
    <row r="68" spans="1:1" ht="20.100000000000001" customHeight="1" x14ac:dyDescent="0.4">
      <c r="A68" t="s">
        <v>404</v>
      </c>
    </row>
    <row r="69" spans="1:1" ht="20.100000000000001" customHeight="1" x14ac:dyDescent="0.4">
      <c r="A69" t="s">
        <v>405</v>
      </c>
    </row>
    <row r="70" spans="1:1" ht="20.100000000000001" customHeight="1" x14ac:dyDescent="0.4">
      <c r="A70" t="s">
        <v>406</v>
      </c>
    </row>
    <row r="71" spans="1:1" ht="20.100000000000001" customHeight="1" x14ac:dyDescent="0.4">
      <c r="A71" t="s">
        <v>407</v>
      </c>
    </row>
    <row r="72" spans="1:1" ht="20.100000000000001" customHeight="1" x14ac:dyDescent="0.4">
      <c r="A72" t="s">
        <v>408</v>
      </c>
    </row>
    <row r="73" spans="1:1" ht="20.100000000000001" customHeight="1" x14ac:dyDescent="0.4">
      <c r="A73" t="s">
        <v>409</v>
      </c>
    </row>
    <row r="74" spans="1:1" ht="20.100000000000001" customHeight="1" x14ac:dyDescent="0.4">
      <c r="A74" t="s">
        <v>410</v>
      </c>
    </row>
    <row r="75" spans="1:1" ht="20.100000000000001" customHeight="1" x14ac:dyDescent="0.4">
      <c r="A75" t="s">
        <v>411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31</vt:i4>
      </vt:variant>
    </vt:vector>
  </HeadingPairs>
  <TitlesOfParts>
    <vt:vector size="39" baseType="lpstr">
      <vt:lpstr>講師派遣について</vt:lpstr>
      <vt:lpstr>申込書</vt:lpstr>
      <vt:lpstr>アンケート</vt:lpstr>
      <vt:lpstr>アンケート (ふりがな)</vt:lpstr>
      <vt:lpstr>実施報告書</vt:lpstr>
      <vt:lpstr>就職状況報告書</vt:lpstr>
      <vt:lpstr>申込集計</vt:lpstr>
      <vt:lpstr>リスト</vt:lpstr>
      <vt:lpstr>A_農業・林業</vt:lpstr>
      <vt:lpstr>B_漁業</vt:lpstr>
      <vt:lpstr>C_鉱業・採石業・砂利採取業</vt:lpstr>
      <vt:lpstr>D_建設業</vt:lpstr>
      <vt:lpstr>E_製造業</vt:lpstr>
      <vt:lpstr>F_電気・ガス・熱供給・水道業</vt:lpstr>
      <vt:lpstr>G_情報通信業</vt:lpstr>
      <vt:lpstr>H_運輸業・郵便業</vt:lpstr>
      <vt:lpstr>I_卸売業・小売業</vt:lpstr>
      <vt:lpstr>J_金融業・保険業</vt:lpstr>
      <vt:lpstr>K_不動産業・物品賃貸業</vt:lpstr>
      <vt:lpstr>L_学術研究・専門・技術サービス業</vt:lpstr>
      <vt:lpstr>M_宿泊業・飲食サービス業</vt:lpstr>
      <vt:lpstr>N_生活関連サービス業・娯楽業</vt:lpstr>
      <vt:lpstr>NEXTOCHIGI掲載</vt:lpstr>
      <vt:lpstr>O_15教育・学習支援業</vt:lpstr>
      <vt:lpstr>P_医療・福祉</vt:lpstr>
      <vt:lpstr>Q_複合サービス事業</vt:lpstr>
      <vt:lpstr>R_サービス業_他に分類されないもの</vt:lpstr>
      <vt:lpstr>S_公務_他に分類されるものを除く</vt:lpstr>
      <vt:lpstr>T_分類不能の産業</vt:lpstr>
      <vt:lpstr>インターンシップ情報</vt:lpstr>
      <vt:lpstr>ユースエール認定</vt:lpstr>
      <vt:lpstr>企業紹介シート</vt:lpstr>
      <vt:lpstr>求人票種類</vt:lpstr>
      <vt:lpstr>雇用形態</vt:lpstr>
      <vt:lpstr>大分類</vt:lpstr>
      <vt:lpstr>都道府県</vt:lpstr>
      <vt:lpstr>栃木県市区町村</vt:lpstr>
      <vt:lpstr>福利厚生</vt:lpstr>
      <vt:lpstr>保険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wepc0</cp:lastModifiedBy>
  <cp:lastPrinted>2021-03-23T07:15:49Z</cp:lastPrinted>
  <dcterms:created xsi:type="dcterms:W3CDTF">2020-03-12T04:21:06Z</dcterms:created>
  <dcterms:modified xsi:type="dcterms:W3CDTF">2022-05-16T04:26:22Z</dcterms:modified>
</cp:coreProperties>
</file>